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 УТОЧНЕНИЯ БЮДЖЕТА\Уточнения 2022\октябрь\на ДУМУ\"/>
    </mc:Choice>
  </mc:AlternateContent>
  <bookViews>
    <workbookView xWindow="0" yWindow="0" windowWidth="28800" windowHeight="124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11" i="1" l="1"/>
  <c r="D10" i="1" s="1"/>
  <c r="D13" i="1" l="1"/>
  <c r="D8" i="1" s="1"/>
</calcChain>
</file>

<file path=xl/sharedStrings.xml><?xml version="1.0" encoding="utf-8"?>
<sst xmlns="http://schemas.openxmlformats.org/spreadsheetml/2006/main" count="22" uniqueCount="22">
  <si>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</si>
  <si>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</si>
  <si>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</si>
  <si>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</si>
  <si>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</si>
  <si>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</si>
  <si>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</si>
  <si>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>000 01 05 00 00 00 0000 000</t>
  </si>
  <si>
    <t>000 01 05 02 01 04 0000 510</t>
  </si>
  <si>
    <t>000 01 05 02 01 04 0000 610</t>
  </si>
  <si>
    <t>000 01 03 00 00 00 0000 000</t>
  </si>
  <si>
    <t>000 01 03 01 00 00 0000 800</t>
  </si>
  <si>
    <t>000 01 03 01 00 04 0000 810</t>
  </si>
  <si>
    <t>Источники финансирования дефицита бюджета города Нефтеюганска на 2022 год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</si>
  <si>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</si>
  <si>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</si>
  <si>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</si>
  <si>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от _______ № ______</t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</si>
  <si>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</si>
  <si>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</si>
  <si>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</si>
  <si>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 xml:space="preserve">   Приложение 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</si>
</sst>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Обычный 9" xfId="33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zoomScale="75" zoomScaleNormal="75" workbookViewId="0">
      <selection activeCell="D14" sqref="D1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4.42578125" customWidth="1"/>
    <col min="6" max="6" width="28.5703125" customWidth="1"/>
    <col min="7" max="7" width="26.85546875" customWidth="1"/>
  </cols>
  <sheetData>
    <row r="1" spans="1:4" ht="18.75" x14ac:dyDescent="0.3">
      <c r="A1" s="1"/>
      <c r="B1" s="1"/>
      <c r="C1" s="2"/>
      <c r="D1" s="2" t="s">
        <v>21</v>
      </c>
    </row>
    <row r="2" spans="1:4" ht="18.75" x14ac:dyDescent="0.3">
      <c r="A2" s="1"/>
      <c r="C2" s="2"/>
      <c r="D2" s="3" t="s">
        <v>0</v>
      </c>
    </row>
    <row r="3" spans="1:4" ht="18.75" x14ac:dyDescent="0.3">
      <c r="A3" s="1"/>
      <c r="B3" s="1"/>
      <c r="C3" s="4"/>
      <c r="D3" s="3" t="s">
        <v>17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7" t="s">
        <v>13</v>
      </c>
      <c r="B5" s="17"/>
      <c r="C5" s="17"/>
      <c r="D5" s="17"/>
    </row>
    <row r="6" spans="1:4" ht="18.75" x14ac:dyDescent="0.3">
      <c r="A6" s="1"/>
      <c r="B6" s="5"/>
      <c r="C6" s="1"/>
      <c r="D6" s="3" t="s">
        <v>1</v>
      </c>
    </row>
    <row r="7" spans="1:4" ht="37.5" x14ac:dyDescent="0.3">
      <c r="A7" s="1"/>
      <c r="B7" s="8" t="s">
        <v>2</v>
      </c>
      <c r="C7" s="8" t="s">
        <v>3</v>
      </c>
      <c r="D7" s="8" t="s">
        <v>4</v>
      </c>
    </row>
    <row r="8" spans="1:4" s="7" customFormat="1" ht="39" customHeight="1" x14ac:dyDescent="0.3">
      <c r="A8" s="6"/>
      <c r="B8" s="9" t="s">
        <v>5</v>
      </c>
      <c r="C8" s="10"/>
      <c r="D8" s="15">
        <f>D13+D10</f>
        <v>1341594692</v>
      </c>
    </row>
    <row r="9" spans="1:4" s="7" customFormat="1" ht="15.75" customHeight="1" x14ac:dyDescent="0.3">
      <c r="A9" s="6"/>
      <c r="B9" s="11" t="s">
        <v>6</v>
      </c>
      <c r="C9" s="12"/>
      <c r="D9" s="16"/>
    </row>
    <row r="10" spans="1:4" s="7" customFormat="1" ht="40.5" customHeight="1" x14ac:dyDescent="0.3">
      <c r="A10" s="6"/>
      <c r="B10" s="11" t="s">
        <v>18</v>
      </c>
      <c r="C10" s="14" t="s">
        <v>10</v>
      </c>
      <c r="D10" s="16">
        <f>-D11</f>
        <v>-33577600</v>
      </c>
    </row>
    <row r="11" spans="1:4" s="7" customFormat="1" ht="58.5" customHeight="1" x14ac:dyDescent="0.3">
      <c r="A11" s="6"/>
      <c r="B11" s="11" t="s">
        <v>19</v>
      </c>
      <c r="C11" s="14" t="s">
        <v>11</v>
      </c>
      <c r="D11" s="16">
        <f>D12</f>
        <v>33577600</v>
      </c>
    </row>
    <row r="12" spans="1:4" s="7" customFormat="1" ht="78" customHeight="1" x14ac:dyDescent="0.3">
      <c r="A12" s="6"/>
      <c r="B12" s="11" t="s">
        <v>14</v>
      </c>
      <c r="C12" s="14" t="s">
        <v>12</v>
      </c>
      <c r="D12" s="16">
        <v>33577600</v>
      </c>
    </row>
    <row r="13" spans="1:4" ht="45" customHeight="1" x14ac:dyDescent="0.3">
      <c r="B13" s="13" t="s">
        <v>20</v>
      </c>
      <c r="C13" s="14" t="s">
        <v>7</v>
      </c>
      <c r="D13" s="16">
        <f>D15-D14</f>
        <v>1375172292</v>
      </c>
    </row>
    <row r="14" spans="1:4" ht="37.5" x14ac:dyDescent="0.3">
      <c r="B14" s="13" t="s">
        <v>15</v>
      </c>
      <c r="C14" s="14" t="s">
        <v>8</v>
      </c>
      <c r="D14" s="16">
        <f>1198936125-196715939-61767152+18827173+41932082+187657428-1700000</f>
        <v>1187169717</v>
      </c>
    </row>
    <row r="15" spans="1:4" ht="37.5" x14ac:dyDescent="0.3">
      <c r="B15" s="13" t="s">
        <v>16</v>
      </c>
      <c r="C15" s="14" t="s">
        <v>9</v>
      </c>
      <c r="D15" s="16">
        <v>2562342009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68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2022-10-06T11:26:55Z</cp:lastPrinted>
  <dcterms:created xsi:type="dcterms:W3CDTF">2019-11-01T04:09:44Z</dcterms:created>
  <dcterms:modified xsi:type="dcterms:W3CDTF">2022-10-06T11:27:15Z</dcterms:modified>
</cp:coreProperties>
</file>