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2025\ОЛИМПИАДА\ШЭ\ПРОТОКОЛЫ\"/>
    </mc:Choice>
  </mc:AlternateContent>
  <xr:revisionPtr revIDLastSave="0" documentId="13_ncr:1_{3B4C4CBA-65A9-4A3C-92CA-5280975EA2A3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23" r:id="rId1"/>
    <sheet name="6" sheetId="22" r:id="rId2"/>
    <sheet name="7" sheetId="15" r:id="rId3"/>
    <sheet name="8" sheetId="16" r:id="rId4"/>
    <sheet name="9" sheetId="17" r:id="rId5"/>
  </sheets>
  <definedNames>
    <definedName name="_xlnm._FilterDatabase" localSheetId="0" hidden="1">'5'!$A$3:$L$26</definedName>
    <definedName name="_xlnm._FilterDatabase" localSheetId="1" hidden="1">'6'!$A$3:$L$52</definedName>
    <definedName name="_xlnm._FilterDatabase" localSheetId="2" hidden="1">'7'!$A$3:$L$49</definedName>
    <definedName name="_xlnm._FilterDatabase" localSheetId="3" hidden="1">'8'!$A$3:$L$65</definedName>
    <definedName name="_xlnm._FilterDatabase" localSheetId="4" hidden="1">'9'!$A$3:$L$18</definedName>
    <definedName name="_xlnm.Print_Titles" localSheetId="2">'7'!$3:$4</definedName>
    <definedName name="_xlnm.Print_Titles" localSheetId="3">'8'!$3:$4</definedName>
    <definedName name="_xlnm.Print_Titles" localSheetId="4">'9'!$3:$4</definedName>
  </definedNames>
  <calcPr calcId="191029"/>
</workbook>
</file>

<file path=xl/calcChain.xml><?xml version="1.0" encoding="utf-8"?>
<calcChain xmlns="http://schemas.openxmlformats.org/spreadsheetml/2006/main">
  <c r="I41" i="15" l="1"/>
  <c r="J41" i="15"/>
  <c r="I15" i="17" l="1"/>
  <c r="J15" i="17"/>
  <c r="I16" i="17"/>
  <c r="J16" i="17"/>
  <c r="I17" i="17"/>
  <c r="J17" i="17"/>
  <c r="I18" i="17"/>
  <c r="J18" i="17"/>
  <c r="I49" i="16"/>
  <c r="J49" i="16"/>
  <c r="I50" i="16"/>
  <c r="J50" i="16"/>
  <c r="I51" i="16"/>
  <c r="J51" i="16"/>
  <c r="I52" i="16"/>
  <c r="J52" i="16"/>
  <c r="I53" i="16"/>
  <c r="J53" i="16"/>
  <c r="I54" i="16"/>
  <c r="J54" i="16"/>
  <c r="I55" i="16"/>
  <c r="J55" i="16"/>
  <c r="I56" i="16"/>
  <c r="J56" i="16"/>
  <c r="I57" i="16"/>
  <c r="J57" i="16"/>
  <c r="I58" i="16"/>
  <c r="J58" i="16"/>
  <c r="I59" i="16"/>
  <c r="J59" i="16"/>
  <c r="I60" i="16"/>
  <c r="J60" i="16"/>
  <c r="I61" i="16"/>
  <c r="J61" i="16"/>
  <c r="I62" i="16"/>
  <c r="J62" i="16"/>
  <c r="I63" i="16"/>
  <c r="J63" i="16"/>
  <c r="I64" i="16"/>
  <c r="J64" i="16"/>
  <c r="I65" i="16"/>
  <c r="J65" i="16"/>
  <c r="I51" i="22"/>
  <c r="J51" i="22"/>
  <c r="I52" i="22"/>
  <c r="J52" i="22"/>
  <c r="I19" i="15"/>
  <c r="J19" i="15"/>
  <c r="I48" i="16" l="1"/>
  <c r="J48" i="16"/>
  <c r="I49" i="22"/>
  <c r="J49" i="22"/>
  <c r="I50" i="22"/>
  <c r="J50" i="22"/>
  <c r="I5" i="23"/>
  <c r="I6" i="23"/>
  <c r="J6" i="23"/>
  <c r="I7" i="23"/>
  <c r="J7" i="23"/>
  <c r="I8" i="23"/>
  <c r="J8" i="23"/>
  <c r="I9" i="23"/>
  <c r="J9" i="23"/>
  <c r="I10" i="23"/>
  <c r="J10" i="23"/>
  <c r="I11" i="23"/>
  <c r="J11" i="23"/>
  <c r="I12" i="23"/>
  <c r="J12" i="23"/>
  <c r="I13" i="23"/>
  <c r="J13" i="23"/>
  <c r="I14" i="23"/>
  <c r="J14" i="23"/>
  <c r="I15" i="23"/>
  <c r="J15" i="23"/>
  <c r="I16" i="23"/>
  <c r="J16" i="23"/>
  <c r="I17" i="23"/>
  <c r="J17" i="23"/>
  <c r="I18" i="23"/>
  <c r="J18" i="23"/>
  <c r="I19" i="23"/>
  <c r="J19" i="23"/>
  <c r="I20" i="23"/>
  <c r="J20" i="23"/>
  <c r="I21" i="23"/>
  <c r="J21" i="23"/>
  <c r="I22" i="23"/>
  <c r="J22" i="23"/>
  <c r="I23" i="23"/>
  <c r="J23" i="23"/>
  <c r="I24" i="23"/>
  <c r="J24" i="23"/>
  <c r="I25" i="23"/>
  <c r="J25" i="23"/>
  <c r="I26" i="23"/>
  <c r="J26" i="23"/>
  <c r="I42" i="22" l="1"/>
  <c r="J42" i="22"/>
  <c r="I43" i="22"/>
  <c r="J43" i="22"/>
  <c r="I44" i="22"/>
  <c r="J44" i="22"/>
  <c r="I45" i="22"/>
  <c r="J45" i="22"/>
  <c r="I46" i="22"/>
  <c r="J46" i="22"/>
  <c r="I47" i="22"/>
  <c r="J47" i="22"/>
  <c r="I48" i="22"/>
  <c r="J48" i="22"/>
  <c r="I14" i="17" l="1"/>
  <c r="J14" i="17"/>
  <c r="I31" i="16"/>
  <c r="J31" i="16"/>
  <c r="I32" i="16"/>
  <c r="J32" i="16"/>
  <c r="I33" i="16"/>
  <c r="J33" i="16"/>
  <c r="I34" i="16"/>
  <c r="J34" i="16"/>
  <c r="I35" i="16"/>
  <c r="J35" i="16"/>
  <c r="I36" i="16"/>
  <c r="J36" i="16"/>
  <c r="I37" i="16"/>
  <c r="J37" i="16"/>
  <c r="I38" i="16"/>
  <c r="J38" i="16"/>
  <c r="I39" i="16"/>
  <c r="J39" i="16"/>
  <c r="I40" i="16"/>
  <c r="J40" i="16"/>
  <c r="I41" i="16"/>
  <c r="J41" i="16"/>
  <c r="I42" i="16"/>
  <c r="J42" i="16"/>
  <c r="I43" i="16"/>
  <c r="J43" i="16"/>
  <c r="I44" i="16"/>
  <c r="J44" i="16"/>
  <c r="I45" i="16"/>
  <c r="J45" i="16"/>
  <c r="I46" i="16"/>
  <c r="J46" i="16"/>
  <c r="I47" i="16"/>
  <c r="J47" i="16"/>
  <c r="I34" i="15"/>
  <c r="J34" i="15"/>
  <c r="I35" i="15"/>
  <c r="J35" i="15"/>
  <c r="I36" i="15"/>
  <c r="J36" i="15"/>
  <c r="I37" i="15"/>
  <c r="J37" i="15"/>
  <c r="I38" i="15"/>
  <c r="J38" i="15"/>
  <c r="I39" i="15"/>
  <c r="J39" i="15"/>
  <c r="I40" i="15"/>
  <c r="J40" i="15"/>
  <c r="I42" i="15"/>
  <c r="J42" i="15"/>
  <c r="I43" i="15"/>
  <c r="J43" i="15"/>
  <c r="I44" i="15"/>
  <c r="J44" i="15"/>
  <c r="I45" i="15"/>
  <c r="J45" i="15"/>
  <c r="I46" i="15"/>
  <c r="J46" i="15"/>
  <c r="I47" i="15"/>
  <c r="J47" i="15"/>
  <c r="I48" i="15"/>
  <c r="J48" i="15"/>
  <c r="I49" i="15"/>
  <c r="J49" i="15"/>
  <c r="I36" i="22"/>
  <c r="J36" i="22"/>
  <c r="I37" i="22"/>
  <c r="J37" i="22"/>
  <c r="I38" i="22"/>
  <c r="J38" i="22"/>
  <c r="I39" i="22"/>
  <c r="J39" i="22"/>
  <c r="I40" i="22"/>
  <c r="J40" i="22"/>
  <c r="I41" i="22"/>
  <c r="J41" i="22"/>
  <c r="I6" i="15" l="1"/>
  <c r="J6" i="15"/>
  <c r="I11" i="17" l="1"/>
  <c r="J11" i="17"/>
  <c r="I12" i="17"/>
  <c r="J12" i="17"/>
  <c r="I13" i="17"/>
  <c r="J13" i="17"/>
  <c r="I26" i="16"/>
  <c r="J26" i="16"/>
  <c r="I27" i="16"/>
  <c r="J27" i="16"/>
  <c r="I28" i="16"/>
  <c r="J28" i="16"/>
  <c r="I29" i="16"/>
  <c r="J29" i="16"/>
  <c r="I30" i="16"/>
  <c r="J30" i="16"/>
  <c r="I7" i="17" l="1"/>
  <c r="J7" i="17"/>
  <c r="I8" i="17"/>
  <c r="J8" i="17"/>
  <c r="I9" i="17"/>
  <c r="J9" i="17"/>
  <c r="I10" i="17"/>
  <c r="J10" i="17"/>
  <c r="I31" i="15" l="1"/>
  <c r="J31" i="15"/>
  <c r="I32" i="15"/>
  <c r="J32" i="15"/>
  <c r="I33" i="15"/>
  <c r="J33" i="15"/>
  <c r="I5" i="17" l="1"/>
  <c r="I6" i="17"/>
  <c r="J6" i="17"/>
  <c r="J7" i="22"/>
  <c r="J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6" i="22"/>
  <c r="J7" i="15"/>
  <c r="J30" i="15" l="1"/>
  <c r="I30" i="15"/>
  <c r="J29" i="15"/>
  <c r="I29" i="15"/>
  <c r="J28" i="15"/>
  <c r="I28" i="15"/>
  <c r="J27" i="15"/>
  <c r="I27" i="15"/>
  <c r="J26" i="15"/>
  <c r="I26" i="15"/>
  <c r="J25" i="15"/>
  <c r="I25" i="15"/>
  <c r="J24" i="15"/>
  <c r="I24" i="15"/>
  <c r="J23" i="15"/>
  <c r="I23" i="15"/>
  <c r="J22" i="15"/>
  <c r="I22" i="15"/>
  <c r="J21" i="15"/>
  <c r="I21" i="15"/>
  <c r="J20" i="15"/>
  <c r="I20" i="15"/>
  <c r="J18" i="15"/>
  <c r="I18" i="15"/>
  <c r="J17" i="15"/>
  <c r="I17" i="15"/>
  <c r="J16" i="15"/>
  <c r="I16" i="15"/>
  <c r="J15" i="15"/>
  <c r="I15" i="15"/>
  <c r="J14" i="15"/>
  <c r="I14" i="15"/>
  <c r="J13" i="15"/>
  <c r="I13" i="15"/>
  <c r="J12" i="15"/>
  <c r="I12" i="15"/>
  <c r="J11" i="15"/>
  <c r="I11" i="15"/>
  <c r="J10" i="15"/>
  <c r="I10" i="15"/>
  <c r="J9" i="15"/>
  <c r="I9" i="15"/>
  <c r="J8" i="15"/>
  <c r="I8" i="15"/>
  <c r="I7" i="15"/>
  <c r="I5" i="15"/>
  <c r="I17" i="16" l="1"/>
  <c r="J17" i="16"/>
  <c r="I35" i="22" l="1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I9" i="22"/>
  <c r="I8" i="22"/>
  <c r="I7" i="22"/>
  <c r="I6" i="22"/>
  <c r="I5" i="22"/>
  <c r="I7" i="16" l="1"/>
  <c r="J7" i="16"/>
  <c r="I8" i="16"/>
  <c r="J8" i="16"/>
  <c r="I9" i="16"/>
  <c r="J9" i="16"/>
  <c r="I10" i="16"/>
  <c r="J10" i="16"/>
  <c r="I11" i="16"/>
  <c r="J11" i="16"/>
  <c r="I12" i="16"/>
  <c r="J12" i="16"/>
  <c r="I13" i="16"/>
  <c r="J13" i="16"/>
  <c r="I14" i="16"/>
  <c r="J14" i="16"/>
  <c r="I15" i="16"/>
  <c r="J15" i="16"/>
  <c r="I16" i="16"/>
  <c r="J16" i="16"/>
  <c r="I18" i="16"/>
  <c r="J18" i="16"/>
  <c r="I19" i="16"/>
  <c r="J19" i="16"/>
  <c r="I20" i="16"/>
  <c r="J20" i="16"/>
  <c r="I21" i="16"/>
  <c r="J21" i="16"/>
  <c r="I22" i="16"/>
  <c r="J22" i="16"/>
  <c r="I23" i="16"/>
  <c r="J23" i="16"/>
  <c r="I24" i="16"/>
  <c r="J24" i="16"/>
  <c r="I25" i="16"/>
  <c r="J25" i="16"/>
  <c r="J6" i="16"/>
  <c r="I6" i="16"/>
  <c r="I5" i="16"/>
</calcChain>
</file>

<file path=xl/sharedStrings.xml><?xml version="1.0" encoding="utf-8"?>
<sst xmlns="http://schemas.openxmlformats.org/spreadsheetml/2006/main" count="907" uniqueCount="427">
  <si>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</si>
  <si>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</si>
  <si>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</si>
  <si>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</si>
  <si>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</si>
  <si>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</si>
  <si>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</si>
  <si>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</si>
  <si>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</si>
  <si>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</si>
  <si>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</si>
  <si>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Александр</t>
  </si>
  <si>
    <t>Данил</t>
  </si>
  <si>
    <t>Алексеевич</t>
  </si>
  <si>
    <t>Николаевич</t>
  </si>
  <si>
    <t>Тимур</t>
  </si>
  <si>
    <t>Андрей</t>
  </si>
  <si>
    <t>Андреевич</t>
  </si>
  <si>
    <t>Дмитрий</t>
  </si>
  <si>
    <t>Вадимович</t>
  </si>
  <si>
    <t>Владимирович</t>
  </si>
  <si>
    <t>Сергей</t>
  </si>
  <si>
    <t>Михаил</t>
  </si>
  <si>
    <t>Иван</t>
  </si>
  <si>
    <t>Дмитриевич</t>
  </si>
  <si>
    <t>Михайлович</t>
  </si>
  <si>
    <t>Руслан</t>
  </si>
  <si>
    <t>Евгеньевич</t>
  </si>
  <si>
    <t>Максим</t>
  </si>
  <si>
    <t>Денис</t>
  </si>
  <si>
    <t>Ярослав</t>
  </si>
  <si>
    <t>Сергеевич</t>
  </si>
  <si>
    <t>Павел</t>
  </si>
  <si>
    <t>Александрович</t>
  </si>
  <si>
    <t>Матвей</t>
  </si>
  <si>
    <t>Кирилл</t>
  </si>
  <si>
    <t>Никита</t>
  </si>
  <si>
    <t>Егор</t>
  </si>
  <si>
    <t>Константинович</t>
  </si>
  <si>
    <t>Русланович</t>
  </si>
  <si>
    <t>Юрьевич</t>
  </si>
  <si>
    <t>Артём</t>
  </si>
  <si>
    <t>Роман</t>
  </si>
  <si>
    <t>оо</t>
  </si>
  <si>
    <t>город</t>
  </si>
  <si>
    <t xml:space="preserve">город </t>
  </si>
  <si>
    <t>Романович</t>
  </si>
  <si>
    <t>Допуск</t>
  </si>
  <si>
    <t>Марат</t>
  </si>
  <si>
    <t>Иванов</t>
  </si>
  <si>
    <t>Робертович</t>
  </si>
  <si>
    <t>Владимир</t>
  </si>
  <si>
    <t>Катаргулов</t>
  </si>
  <si>
    <t>Бехруз</t>
  </si>
  <si>
    <t>Валерьевич</t>
  </si>
  <si>
    <t>ЧОУ "НПГ"</t>
  </si>
  <si>
    <t>Иванович</t>
  </si>
  <si>
    <t>Георгий</t>
  </si>
  <si>
    <t>МБОУ "СОШ №2 им.А.И. Исаевой"</t>
  </si>
  <si>
    <t>МБОУ "СОШ №10"</t>
  </si>
  <si>
    <t>МБОУ "СОКШ №4"</t>
  </si>
  <si>
    <t>МБОУ "СОШ №7"</t>
  </si>
  <si>
    <t>МБОУ "СОШ №5"</t>
  </si>
  <si>
    <t>МБОУ "СОШ №6"</t>
  </si>
  <si>
    <t>Семён</t>
  </si>
  <si>
    <t>Ильдарович</t>
  </si>
  <si>
    <t>Антон</t>
  </si>
  <si>
    <t>Павлович</t>
  </si>
  <si>
    <t xml:space="preserve">Дмитрий </t>
  </si>
  <si>
    <t xml:space="preserve">Александр </t>
  </si>
  <si>
    <t>МБОУ "СОШ №13"</t>
  </si>
  <si>
    <t>МБОУ "СОШ №9"</t>
  </si>
  <si>
    <t>Арсений</t>
  </si>
  <si>
    <t>Илья</t>
  </si>
  <si>
    <t>Трофимов</t>
  </si>
  <si>
    <t>Марюхнич</t>
  </si>
  <si>
    <t>Артем</t>
  </si>
  <si>
    <t xml:space="preserve">Максим </t>
  </si>
  <si>
    <t>Витальевич</t>
  </si>
  <si>
    <t>Подгорный</t>
  </si>
  <si>
    <t>Игоревич</t>
  </si>
  <si>
    <t>Вячеславович</t>
  </si>
  <si>
    <t>Алмазович</t>
  </si>
  <si>
    <t xml:space="preserve">Платон </t>
  </si>
  <si>
    <t xml:space="preserve">Андреевич </t>
  </si>
  <si>
    <t>Артурович</t>
  </si>
  <si>
    <t>Рафаэльевич</t>
  </si>
  <si>
    <t>Агаев</t>
  </si>
  <si>
    <t>Шахмарович</t>
  </si>
  <si>
    <t xml:space="preserve">Егор </t>
  </si>
  <si>
    <t>Кайгородов</t>
  </si>
  <si>
    <t>Даниил</t>
  </si>
  <si>
    <t>Погорильчук</t>
  </si>
  <si>
    <t xml:space="preserve">Матвей </t>
  </si>
  <si>
    <t>Овсянкин</t>
  </si>
  <si>
    <t>Константин</t>
  </si>
  <si>
    <t>Викторович</t>
  </si>
  <si>
    <t>Лев</t>
  </si>
  <si>
    <t>Леонид</t>
  </si>
  <si>
    <t>Трифонов</t>
  </si>
  <si>
    <t>Радикович</t>
  </si>
  <si>
    <t>Вадим</t>
  </si>
  <si>
    <t>Денисович</t>
  </si>
  <si>
    <t>Владислав</t>
  </si>
  <si>
    <t>Юсупов</t>
  </si>
  <si>
    <t>Геннадьевич</t>
  </si>
  <si>
    <t>Юсифов</t>
  </si>
  <si>
    <t>Айхан</t>
  </si>
  <si>
    <t>Шералиевич</t>
  </si>
  <si>
    <t>Хорошилов</t>
  </si>
  <si>
    <t>Анистратов</t>
  </si>
  <si>
    <t>Виктор</t>
  </si>
  <si>
    <t>Фоминцев</t>
  </si>
  <si>
    <t>Плеханов</t>
  </si>
  <si>
    <t>Шохруз</t>
  </si>
  <si>
    <t>Олимжанович</t>
  </si>
  <si>
    <t>Аджиев</t>
  </si>
  <si>
    <t>Копылов</t>
  </si>
  <si>
    <t>Туракулов</t>
  </si>
  <si>
    <t>Фирдавс</t>
  </si>
  <si>
    <t>Шавкатович</t>
  </si>
  <si>
    <t>Жемэноае</t>
  </si>
  <si>
    <t>Огобек</t>
  </si>
  <si>
    <t>Худайназаров</t>
  </si>
  <si>
    <t>Мухаммадризо</t>
  </si>
  <si>
    <t>Чертов</t>
  </si>
  <si>
    <t>Билаш</t>
  </si>
  <si>
    <t>Рамин оглы</t>
  </si>
  <si>
    <t>Теория</t>
  </si>
  <si>
    <t>Практика</t>
  </si>
  <si>
    <t>МБОУ "Школа развития №24"</t>
  </si>
  <si>
    <t>МБОУ "Лицей №1"</t>
  </si>
  <si>
    <t>Даудов</t>
  </si>
  <si>
    <t>Арифович</t>
  </si>
  <si>
    <t>Ященко</t>
  </si>
  <si>
    <t>Сбитнев</t>
  </si>
  <si>
    <t>Юрьев</t>
  </si>
  <si>
    <t>Алексей</t>
  </si>
  <si>
    <t>Кульмухаметов</t>
  </si>
  <si>
    <t>Фархат</t>
  </si>
  <si>
    <t>Бариевич</t>
  </si>
  <si>
    <t>Топал</t>
  </si>
  <si>
    <t>Корниенко</t>
  </si>
  <si>
    <t xml:space="preserve">Денис </t>
  </si>
  <si>
    <t>Запрудин</t>
  </si>
  <si>
    <t>Максимович</t>
  </si>
  <si>
    <t xml:space="preserve">Бахтияров </t>
  </si>
  <si>
    <t>Прокошин</t>
  </si>
  <si>
    <t>Наприенко</t>
  </si>
  <si>
    <t>Романов</t>
  </si>
  <si>
    <t>Григоренко</t>
  </si>
  <si>
    <t>Салахов</t>
  </si>
  <si>
    <t>Платонов</t>
  </si>
  <si>
    <t>Коваленко</t>
  </si>
  <si>
    <t>Абдулаев</t>
  </si>
  <si>
    <t>Фазил</t>
  </si>
  <si>
    <t>Славикович</t>
  </si>
  <si>
    <t>Нуриев</t>
  </si>
  <si>
    <t>Ильяс</t>
  </si>
  <si>
    <t xml:space="preserve">Степанкин </t>
  </si>
  <si>
    <t>Кривенко</t>
  </si>
  <si>
    <t>Орипов</t>
  </si>
  <si>
    <t>Голибджон</t>
  </si>
  <si>
    <t>Толибджонович</t>
  </si>
  <si>
    <t xml:space="preserve">Кувшинов </t>
  </si>
  <si>
    <t xml:space="preserve">Александрович </t>
  </si>
  <si>
    <t>Сабанчеев</t>
  </si>
  <si>
    <t xml:space="preserve">Евгеньевич </t>
  </si>
  <si>
    <t>Петюкин</t>
  </si>
  <si>
    <t>Норкулов</t>
  </si>
  <si>
    <t>Баходурович</t>
  </si>
  <si>
    <t>Азгамов</t>
  </si>
  <si>
    <t>Рагимханов</t>
  </si>
  <si>
    <t>Малик</t>
  </si>
  <si>
    <t>Севзиханович</t>
  </si>
  <si>
    <t>Звягина</t>
  </si>
  <si>
    <t>Елизавета</t>
  </si>
  <si>
    <t>Антоновна</t>
  </si>
  <si>
    <t>Дворянкин</t>
  </si>
  <si>
    <t>Русаков</t>
  </si>
  <si>
    <t xml:space="preserve">Иванов </t>
  </si>
  <si>
    <t xml:space="preserve">Савелий </t>
  </si>
  <si>
    <t>Галанин</t>
  </si>
  <si>
    <t>Румянцев</t>
  </si>
  <si>
    <t>Артемович</t>
  </si>
  <si>
    <t>Куцло</t>
  </si>
  <si>
    <t>Симонян</t>
  </si>
  <si>
    <t>Давид</t>
  </si>
  <si>
    <t>Гарикович</t>
  </si>
  <si>
    <t>Велибеков</t>
  </si>
  <si>
    <t>Балакшиевич</t>
  </si>
  <si>
    <t>Нигметуллов</t>
  </si>
  <si>
    <t>Ильсуровичь</t>
  </si>
  <si>
    <t xml:space="preserve">Сабанчиев </t>
  </si>
  <si>
    <t>Анзор</t>
  </si>
  <si>
    <t>Омаралиевич</t>
  </si>
  <si>
    <t>Мирусупов</t>
  </si>
  <si>
    <t>Анис</t>
  </si>
  <si>
    <t>Мехроджович</t>
  </si>
  <si>
    <t>Ярков</t>
  </si>
  <si>
    <t>МБОУ "СОШ №3 им.А.А.Ивасенко"</t>
  </si>
  <si>
    <t>Красавин</t>
  </si>
  <si>
    <t>Багизов</t>
  </si>
  <si>
    <t>Сулейманов</t>
  </si>
  <si>
    <t>Линар</t>
  </si>
  <si>
    <t>Маратович</t>
  </si>
  <si>
    <t>Головнев</t>
  </si>
  <si>
    <t>Малашев</t>
  </si>
  <si>
    <t>Станиславович</t>
  </si>
  <si>
    <t>Мамасалиев</t>
  </si>
  <si>
    <t>Темур</t>
  </si>
  <si>
    <t>Хотамжонович</t>
  </si>
  <si>
    <t>Куандыков</t>
  </si>
  <si>
    <t>Адиль</t>
  </si>
  <si>
    <t>Мадазимов</t>
  </si>
  <si>
    <t>Фархаджон</t>
  </si>
  <si>
    <t>Фарухжонович</t>
  </si>
  <si>
    <t>Балакин</t>
  </si>
  <si>
    <t>Олег</t>
  </si>
  <si>
    <t>Носков</t>
  </si>
  <si>
    <t>Виталий</t>
  </si>
  <si>
    <t>Ренатович</t>
  </si>
  <si>
    <t>Соловьев</t>
  </si>
  <si>
    <t>Аликин</t>
  </si>
  <si>
    <t xml:space="preserve">Андрианов </t>
  </si>
  <si>
    <t>Бикинеев</t>
  </si>
  <si>
    <t>Назаров</t>
  </si>
  <si>
    <t>Рза</t>
  </si>
  <si>
    <t>Рашад оглы</t>
  </si>
  <si>
    <t>МБОУ "СОШ №14"</t>
  </si>
  <si>
    <t>Дарцаев</t>
  </si>
  <si>
    <t>Мухамад</t>
  </si>
  <si>
    <t>Умарпашаевич</t>
  </si>
  <si>
    <t>Хангишиев</t>
  </si>
  <si>
    <t>Магомед</t>
  </si>
  <si>
    <t>Абдурашитович</t>
  </si>
  <si>
    <t>Бочин</t>
  </si>
  <si>
    <t xml:space="preserve">Фомченко </t>
  </si>
  <si>
    <t>Эдвардович</t>
  </si>
  <si>
    <t>Абдуразоков</t>
  </si>
  <si>
    <t>Карев</t>
  </si>
  <si>
    <t>Алиев</t>
  </si>
  <si>
    <t>Гисмат оглы</t>
  </si>
  <si>
    <t>Ковалев</t>
  </si>
  <si>
    <t xml:space="preserve">Данила </t>
  </si>
  <si>
    <t>Улановский</t>
  </si>
  <si>
    <t>Часовских</t>
  </si>
  <si>
    <t>Антонович</t>
  </si>
  <si>
    <t>Батырмурзаев</t>
  </si>
  <si>
    <t>Изамит</t>
  </si>
  <si>
    <t>Арсеньевич</t>
  </si>
  <si>
    <t>Бочкарёв</t>
  </si>
  <si>
    <t>Коконбаев</t>
  </si>
  <si>
    <t>Мухиддинович</t>
  </si>
  <si>
    <t xml:space="preserve">Кужильный </t>
  </si>
  <si>
    <t>Курбанов</t>
  </si>
  <si>
    <t>Орзумурод</t>
  </si>
  <si>
    <t>Тулхуджонович</t>
  </si>
  <si>
    <t>Ширанов</t>
  </si>
  <si>
    <t>Сайдулла</t>
  </si>
  <si>
    <t>Монастырский</t>
  </si>
  <si>
    <t xml:space="preserve">Ивановский </t>
  </si>
  <si>
    <t>Степаненко</t>
  </si>
  <si>
    <t>Абдазов</t>
  </si>
  <si>
    <t>Азизбек</t>
  </si>
  <si>
    <t>Бахтиёрович</t>
  </si>
  <si>
    <t>Гусейнов</t>
  </si>
  <si>
    <t>Канан</t>
  </si>
  <si>
    <t>Явер оглы</t>
  </si>
  <si>
    <t xml:space="preserve">Коваль </t>
  </si>
  <si>
    <t>Емелин</t>
  </si>
  <si>
    <t>Кузикулов</t>
  </si>
  <si>
    <t>Бобур</t>
  </si>
  <si>
    <t>Содикжонович</t>
  </si>
  <si>
    <t>Хоров</t>
  </si>
  <si>
    <t>Мамбетов</t>
  </si>
  <si>
    <t>Тариел</t>
  </si>
  <si>
    <t>Сапарбекович</t>
  </si>
  <si>
    <t>Телепин</t>
  </si>
  <si>
    <t>Платонович</t>
  </si>
  <si>
    <t xml:space="preserve">Бай </t>
  </si>
  <si>
    <t>Бутто</t>
  </si>
  <si>
    <t>Тебякин</t>
  </si>
  <si>
    <t>Назар</t>
  </si>
  <si>
    <t>Егорович</t>
  </si>
  <si>
    <t>Проданюк</t>
  </si>
  <si>
    <t xml:space="preserve">Белоконь </t>
  </si>
  <si>
    <t xml:space="preserve">Семён </t>
  </si>
  <si>
    <t xml:space="preserve">Жураускас </t>
  </si>
  <si>
    <t>Ильнарович</t>
  </si>
  <si>
    <t>Сиражутдин</t>
  </si>
  <si>
    <t>Ильков</t>
  </si>
  <si>
    <t xml:space="preserve">Вячеслав </t>
  </si>
  <si>
    <t>Радмир</t>
  </si>
  <si>
    <t>Мустаев</t>
  </si>
  <si>
    <t>Асыл</t>
  </si>
  <si>
    <t>Ленарович</t>
  </si>
  <si>
    <t>Яшин</t>
  </si>
  <si>
    <t>Латушкин</t>
  </si>
  <si>
    <t>Гордин</t>
  </si>
  <si>
    <t>Тарасов</t>
  </si>
  <si>
    <t>Хакимкулов</t>
  </si>
  <si>
    <t>Сардорбек</t>
  </si>
  <si>
    <t>Мухаммадович</t>
  </si>
  <si>
    <t>Расулов</t>
  </si>
  <si>
    <t>Билал</t>
  </si>
  <si>
    <t>Мухаммадрофеевич</t>
  </si>
  <si>
    <t>Суйоркулов</t>
  </si>
  <si>
    <t>Раян</t>
  </si>
  <si>
    <t>Марксович</t>
  </si>
  <si>
    <t>Фролов</t>
  </si>
  <si>
    <t>Юлмухаметов</t>
  </si>
  <si>
    <t>Арслан</t>
  </si>
  <si>
    <t>Загитович</t>
  </si>
  <si>
    <t>Косов</t>
  </si>
  <si>
    <t>Святослав</t>
  </si>
  <si>
    <t>Мингажев</t>
  </si>
  <si>
    <t>Ринат</t>
  </si>
  <si>
    <t>Мирзобеков</t>
  </si>
  <si>
    <t>Жонибек</t>
  </si>
  <si>
    <t>Фуркатович</t>
  </si>
  <si>
    <t xml:space="preserve">Белоусов </t>
  </si>
  <si>
    <t xml:space="preserve">Маркуца </t>
  </si>
  <si>
    <t>Эргешов</t>
  </si>
  <si>
    <t>Абдурахман</t>
  </si>
  <si>
    <t>Замирбекович</t>
  </si>
  <si>
    <t>Качмасов</t>
  </si>
  <si>
    <t>Муталим</t>
  </si>
  <si>
    <t>Шамилович</t>
  </si>
  <si>
    <t>Сергиенко</t>
  </si>
  <si>
    <t>Шихалиев</t>
  </si>
  <si>
    <t>Мурат</t>
  </si>
  <si>
    <t>Эльдарович</t>
  </si>
  <si>
    <t>Бойматов</t>
  </si>
  <si>
    <t>Джавохир</t>
  </si>
  <si>
    <t>Хасанов</t>
  </si>
  <si>
    <t>Грезин</t>
  </si>
  <si>
    <t xml:space="preserve">Христофоров </t>
  </si>
  <si>
    <t xml:space="preserve">Хазимуллин </t>
  </si>
  <si>
    <t xml:space="preserve">Эмиль </t>
  </si>
  <si>
    <t>Бурганов</t>
  </si>
  <si>
    <t>Рустамович</t>
  </si>
  <si>
    <t>Нисковских</t>
  </si>
  <si>
    <t>Ахунов</t>
  </si>
  <si>
    <t>Игнатенко</t>
  </si>
  <si>
    <t>Серафим</t>
  </si>
  <si>
    <t>Тамаров</t>
  </si>
  <si>
    <t xml:space="preserve">Эльдар </t>
  </si>
  <si>
    <t>Исмаил</t>
  </si>
  <si>
    <t>Камилевич</t>
  </si>
  <si>
    <t>Мустапокулов</t>
  </si>
  <si>
    <t>Отабекович</t>
  </si>
  <si>
    <t>Твердохлеб</t>
  </si>
  <si>
    <t>Коновалов</t>
  </si>
  <si>
    <t>Краснов</t>
  </si>
  <si>
    <t>Сорокин</t>
  </si>
  <si>
    <t>Абдукодиров</t>
  </si>
  <si>
    <t>Низомиддин</t>
  </si>
  <si>
    <t>Абдказимович</t>
  </si>
  <si>
    <t>Овчаров</t>
  </si>
  <si>
    <t>Сучилов</t>
  </si>
  <si>
    <t>Цаплий</t>
  </si>
  <si>
    <t>Кадиров</t>
  </si>
  <si>
    <t>Сардор</t>
  </si>
  <si>
    <t>Хусниддинович</t>
  </si>
  <si>
    <t>Заргаров</t>
  </si>
  <si>
    <t>Саид</t>
  </si>
  <si>
    <t>Умбат Оглы</t>
  </si>
  <si>
    <t>Марков</t>
  </si>
  <si>
    <t>Арбузов</t>
  </si>
  <si>
    <t>Задворный</t>
  </si>
  <si>
    <t>Мамидов</t>
  </si>
  <si>
    <t>Умиджон</t>
  </si>
  <si>
    <t>Эрназарович</t>
  </si>
  <si>
    <t>Ощепков</t>
  </si>
  <si>
    <t>Содиков</t>
  </si>
  <si>
    <t>Фарух</t>
  </si>
  <si>
    <t>Махмадюсуфович</t>
  </si>
  <si>
    <t>Гасымов</t>
  </si>
  <si>
    <t>Ислам</t>
  </si>
  <si>
    <t>Самир</t>
  </si>
  <si>
    <t>Алхаматов</t>
  </si>
  <si>
    <t>Гасанович</t>
  </si>
  <si>
    <t>Литвяк</t>
  </si>
  <si>
    <t>Данила</t>
  </si>
  <si>
    <t>Рахманов</t>
  </si>
  <si>
    <t>Эмиргамзатович</t>
  </si>
  <si>
    <t xml:space="preserve">Зуднев </t>
  </si>
  <si>
    <t xml:space="preserve">Артем </t>
  </si>
  <si>
    <t xml:space="preserve">Гаркавенко </t>
  </si>
  <si>
    <t>Ошняков</t>
  </si>
  <si>
    <t xml:space="preserve">Старожук </t>
  </si>
  <si>
    <t>Демид</t>
  </si>
  <si>
    <t>Васильев</t>
  </si>
  <si>
    <t>Дмирий</t>
  </si>
  <si>
    <t xml:space="preserve">Князев </t>
  </si>
  <si>
    <t>Соломон</t>
  </si>
  <si>
    <t>Ретюнский</t>
  </si>
  <si>
    <t>Темников</t>
  </si>
  <si>
    <t>Хаджимурадов</t>
  </si>
  <si>
    <t>Ибрагим</t>
  </si>
  <si>
    <t xml:space="preserve">Кондаков </t>
  </si>
  <si>
    <t xml:space="preserve">Игорь </t>
  </si>
  <si>
    <t>Зиновьев</t>
  </si>
  <si>
    <t>Холиков</t>
  </si>
  <si>
    <t>Азимжон</t>
  </si>
  <si>
    <t>Умиджонович</t>
  </si>
  <si>
    <t>Габбасов</t>
  </si>
  <si>
    <t>Магеррамов</t>
  </si>
  <si>
    <t>Эльнур</t>
  </si>
  <si>
    <t>Интигам оглы</t>
  </si>
  <si>
    <t>Шошаев</t>
  </si>
  <si>
    <t>Адлан</t>
  </si>
  <si>
    <t>Рамазанович</t>
  </si>
  <si>
    <t>Шилик</t>
  </si>
  <si>
    <t>Анатольевич</t>
  </si>
  <si>
    <t>Кулдашев</t>
  </si>
  <si>
    <t>Озодбек</t>
  </si>
  <si>
    <t>Обиджонович</t>
  </si>
  <si>
    <t>Петров</t>
  </si>
  <si>
    <t>Отюцкий</t>
  </si>
  <si>
    <t xml:space="preserve">Антимонов  </t>
  </si>
  <si>
    <t>Гук</t>
  </si>
  <si>
    <t xml:space="preserve">Абдухалилов </t>
  </si>
  <si>
    <t>Данилович</t>
  </si>
  <si>
    <t>Балакарев  </t>
  </si>
  <si>
    <t>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</si>
</sst>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20" fillId="0" borderId="0"/>
    <xf numFmtId="0" fontId="22" fillId="0" borderId="0"/>
    <xf numFmtId="0" fontId="20" fillId="0" borderId="0"/>
    <xf numFmtId="0" fontId="20" fillId="0" borderId="0"/>
  </cellStyleXfs>
  <cellXfs count="121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10" xfId="0" applyFont="1" applyBorder="1"/>
    <xf numFmtId="0" fontId="18" fillId="0" borderId="10" xfId="0" applyFont="1" applyBorder="1" applyAlignment="1">
      <alignment horizontal="left"/>
    </xf>
    <xf numFmtId="0" fontId="19" fillId="0" borderId="10" xfId="0" applyFont="1" applyBorder="1" applyAlignment="1">
      <alignment horizontal="left" vertical="center"/>
    </xf>
    <xf numFmtId="9" fontId="18" fillId="0" borderId="10" xfId="24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21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/>
    <xf numFmtId="0" fontId="18" fillId="0" borderId="10" xfId="0" applyFont="1" applyBorder="1" applyAlignment="1">
      <alignment horizontal="left" vertical="center"/>
    </xf>
    <xf numFmtId="0" fontId="18" fillId="0" borderId="1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18" fillId="0" borderId="1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Alignment="1"/>
    <xf numFmtId="0" fontId="19" fillId="0" borderId="10" xfId="0" applyFont="1" applyBorder="1" applyAlignment="1">
      <alignment horizontal="left"/>
    </xf>
    <xf numFmtId="9" fontId="18" fillId="16" borderId="10" xfId="24" applyFont="1" applyFill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18" fillId="16" borderId="10" xfId="0" applyFont="1" applyFill="1" applyBorder="1" applyAlignment="1">
      <alignment horizontal="center"/>
    </xf>
    <xf numFmtId="0" fontId="0" fillId="16" borderId="0" xfId="0" applyFill="1" applyBorder="1"/>
    <xf numFmtId="0" fontId="23" fillId="0" borderId="10" xfId="0" applyFont="1" applyBorder="1" applyAlignment="1">
      <alignment horizontal="left" vertical="center"/>
    </xf>
    <xf numFmtId="49" fontId="24" fillId="15" borderId="10" xfId="0" applyNumberFormat="1" applyFont="1" applyFill="1" applyBorder="1" applyAlignment="1">
      <alignment horizontal="left" wrapText="1"/>
    </xf>
    <xf numFmtId="49" fontId="25" fillId="15" borderId="10" xfId="0" applyNumberFormat="1" applyFont="1" applyFill="1" applyBorder="1" applyAlignment="1">
      <alignment horizontal="left" wrapText="1"/>
    </xf>
    <xf numFmtId="0" fontId="25" fillId="0" borderId="10" xfId="0" applyFont="1" applyBorder="1" applyAlignment="1">
      <alignment horizontal="left"/>
    </xf>
    <xf numFmtId="0" fontId="25" fillId="15" borderId="10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horizontal="left"/>
    </xf>
    <xf numFmtId="0" fontId="25" fillId="0" borderId="10" xfId="0" applyFont="1" applyBorder="1" applyAlignment="1">
      <alignment horizontal="left" vertical="top"/>
    </xf>
    <xf numFmtId="49" fontId="25" fillId="16" borderId="10" xfId="0" applyNumberFormat="1" applyFont="1" applyFill="1" applyBorder="1" applyAlignment="1">
      <alignment horizontal="left" vertical="top" wrapText="1"/>
    </xf>
    <xf numFmtId="0" fontId="25" fillId="0" borderId="10" xfId="0" applyFont="1" applyBorder="1" applyAlignment="1">
      <alignment horizontal="left" vertical="center"/>
    </xf>
    <xf numFmtId="0" fontId="25" fillId="0" borderId="10" xfId="0" applyFont="1" applyBorder="1" applyAlignment="1">
      <alignment horizontal="left" vertical="top" wrapText="1"/>
    </xf>
    <xf numFmtId="0" fontId="25" fillId="0" borderId="10" xfId="0" applyFont="1" applyBorder="1"/>
    <xf numFmtId="0" fontId="25" fillId="0" borderId="10" xfId="0" applyFont="1" applyBorder="1" applyAlignment="1">
      <alignment horizontal="center"/>
    </xf>
    <xf numFmtId="0" fontId="25" fillId="0" borderId="10" xfId="0" applyFont="1" applyFill="1" applyBorder="1" applyAlignment="1">
      <alignment horizontal="left" vertical="top"/>
    </xf>
    <xf numFmtId="0" fontId="26" fillId="0" borderId="10" xfId="26" applyFont="1" applyBorder="1" applyAlignment="1" applyProtection="1">
      <alignment horizontal="left"/>
      <protection locked="0"/>
    </xf>
    <xf numFmtId="49" fontId="25" fillId="0" borderId="10" xfId="0" applyNumberFormat="1" applyFont="1" applyFill="1" applyBorder="1" applyAlignment="1">
      <alignment horizontal="left" vertical="top" wrapText="1"/>
    </xf>
    <xf numFmtId="0" fontId="25" fillId="0" borderId="10" xfId="0" applyFont="1" applyBorder="1" applyAlignment="1" applyProtection="1">
      <alignment horizontal="left"/>
      <protection locked="0"/>
    </xf>
    <xf numFmtId="0" fontId="24" fillId="0" borderId="10" xfId="0" applyFont="1" applyBorder="1" applyAlignment="1">
      <alignment horizontal="left"/>
    </xf>
    <xf numFmtId="0" fontId="23" fillId="0" borderId="10" xfId="0" applyFont="1" applyFill="1" applyBorder="1" applyAlignment="1">
      <alignment horizontal="left" vertical="top"/>
    </xf>
    <xf numFmtId="49" fontId="25" fillId="16" borderId="10" xfId="0" applyNumberFormat="1" applyFont="1" applyFill="1" applyBorder="1" applyAlignment="1">
      <alignment horizontal="left" wrapText="1"/>
    </xf>
    <xf numFmtId="0" fontId="25" fillId="0" borderId="10" xfId="27" applyFont="1" applyFill="1" applyBorder="1" applyAlignment="1">
      <alignment horizontal="left" vertical="top"/>
    </xf>
    <xf numFmtId="0" fontId="23" fillId="0" borderId="10" xfId="0" applyFont="1" applyBorder="1" applyAlignment="1">
      <alignment horizontal="left"/>
    </xf>
    <xf numFmtId="0" fontId="25" fillId="0" borderId="10" xfId="0" applyFont="1" applyBorder="1" applyAlignment="1">
      <alignment horizontal="left" wrapText="1"/>
    </xf>
    <xf numFmtId="0" fontId="24" fillId="0" borderId="10" xfId="0" applyFont="1" applyFill="1" applyBorder="1" applyAlignment="1">
      <alignment horizontal="left" vertical="top"/>
    </xf>
    <xf numFmtId="0" fontId="25" fillId="0" borderId="12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25" fillId="15" borderId="10" xfId="0" applyFont="1" applyFill="1" applyBorder="1" applyAlignment="1">
      <alignment horizontal="left" wrapText="1"/>
    </xf>
    <xf numFmtId="0" fontId="25" fillId="0" borderId="10" xfId="0" applyFont="1" applyFill="1" applyBorder="1"/>
    <xf numFmtId="0" fontId="23" fillId="0" borderId="11" xfId="0" applyFont="1" applyBorder="1" applyAlignment="1">
      <alignment horizontal="left" vertical="center"/>
    </xf>
    <xf numFmtId="0" fontId="25" fillId="0" borderId="11" xfId="0" applyFont="1" applyBorder="1" applyAlignment="1">
      <alignment horizontal="left" vertical="top"/>
    </xf>
    <xf numFmtId="0" fontId="25" fillId="0" borderId="10" xfId="0" applyFont="1" applyBorder="1" applyAlignment="1">
      <alignment horizontal="left" vertical="center" wrapText="1"/>
    </xf>
    <xf numFmtId="14" fontId="25" fillId="0" borderId="10" xfId="0" applyNumberFormat="1" applyFont="1" applyBorder="1" applyAlignment="1">
      <alignment horizontal="left" wrapText="1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/>
    </xf>
    <xf numFmtId="0" fontId="18" fillId="0" borderId="10" xfId="0" applyNumberFormat="1" applyFont="1" applyFill="1" applyBorder="1" applyAlignment="1">
      <alignment horizontal="center"/>
    </xf>
    <xf numFmtId="0" fontId="21" fillId="0" borderId="10" xfId="0" applyNumberFormat="1" applyFont="1" applyFill="1" applyBorder="1" applyAlignment="1">
      <alignment horizontal="center" vertical="center"/>
    </xf>
    <xf numFmtId="0" fontId="18" fillId="0" borderId="10" xfId="24" applyNumberFormat="1" applyFont="1" applyFill="1" applyBorder="1" applyAlignment="1">
      <alignment horizontal="center"/>
    </xf>
    <xf numFmtId="0" fontId="18" fillId="16" borderId="10" xfId="24" applyNumberFormat="1" applyFont="1" applyFill="1" applyBorder="1" applyAlignment="1">
      <alignment horizontal="center"/>
    </xf>
    <xf numFmtId="0" fontId="0" fillId="0" borderId="0" xfId="0" applyNumberFormat="1"/>
    <xf numFmtId="0" fontId="0" fillId="0" borderId="0" xfId="0" applyNumberFormat="1" applyFill="1" applyBorder="1" applyAlignment="1">
      <alignment horizontal="center"/>
    </xf>
    <xf numFmtId="0" fontId="25" fillId="16" borderId="10" xfId="0" applyFont="1" applyFill="1" applyBorder="1" applyAlignment="1">
      <alignment horizontal="left"/>
    </xf>
    <xf numFmtId="0" fontId="25" fillId="0" borderId="10" xfId="0" applyFont="1" applyFill="1" applyBorder="1" applyAlignment="1">
      <alignment horizontal="center"/>
    </xf>
    <xf numFmtId="9" fontId="25" fillId="0" borderId="10" xfId="24" applyFont="1" applyFill="1" applyBorder="1" applyAlignment="1">
      <alignment horizontal="center"/>
    </xf>
    <xf numFmtId="0" fontId="25" fillId="0" borderId="10" xfId="24" applyNumberFormat="1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vertical="center"/>
    </xf>
    <xf numFmtId="0" fontId="25" fillId="0" borderId="10" xfId="0" applyNumberFormat="1" applyFont="1" applyFill="1" applyBorder="1" applyAlignment="1">
      <alignment horizontal="center"/>
    </xf>
    <xf numFmtId="0" fontId="24" fillId="0" borderId="10" xfId="0" applyNumberFormat="1" applyFont="1" applyFill="1" applyBorder="1" applyAlignment="1">
      <alignment horizontal="center" vertical="center"/>
    </xf>
    <xf numFmtId="9" fontId="25" fillId="16" borderId="10" xfId="24" applyFont="1" applyFill="1" applyBorder="1" applyAlignment="1">
      <alignment horizontal="center"/>
    </xf>
    <xf numFmtId="0" fontId="25" fillId="16" borderId="10" xfId="24" applyNumberFormat="1" applyFont="1" applyFill="1" applyBorder="1" applyAlignment="1">
      <alignment horizontal="center"/>
    </xf>
    <xf numFmtId="0" fontId="24" fillId="0" borderId="10" xfId="0" applyFont="1" applyBorder="1" applyAlignment="1">
      <alignment horizontal="left" vertical="center" wrapText="1"/>
    </xf>
    <xf numFmtId="49" fontId="25" fillId="0" borderId="10" xfId="25" applyNumberFormat="1" applyFont="1" applyFill="1" applyBorder="1" applyAlignment="1">
      <alignment horizontal="left" vertical="center"/>
    </xf>
    <xf numFmtId="0" fontId="25" fillId="0" borderId="10" xfId="28" applyFont="1" applyBorder="1" applyAlignment="1">
      <alignment horizontal="left" vertical="top"/>
    </xf>
    <xf numFmtId="0" fontId="23" fillId="0" borderId="10" xfId="0" applyFont="1" applyBorder="1" applyAlignment="1">
      <alignment horizontal="left" vertical="top"/>
    </xf>
    <xf numFmtId="0" fontId="25" fillId="0" borderId="12" xfId="0" applyFont="1" applyFill="1" applyBorder="1" applyAlignment="1">
      <alignment horizontal="left"/>
    </xf>
    <xf numFmtId="0" fontId="25" fillId="16" borderId="10" xfId="0" applyFont="1" applyFill="1" applyBorder="1" applyAlignment="1">
      <alignment horizontal="center"/>
    </xf>
    <xf numFmtId="0" fontId="25" fillId="0" borderId="10" xfId="0" applyFont="1" applyFill="1" applyBorder="1" applyAlignment="1">
      <alignment horizontal="center" vertical="top"/>
    </xf>
    <xf numFmtId="0" fontId="23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top"/>
    </xf>
    <xf numFmtId="0" fontId="25" fillId="0" borderId="11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top"/>
    </xf>
    <xf numFmtId="0" fontId="25" fillId="0" borderId="14" xfId="0" applyFont="1" applyBorder="1" applyAlignment="1">
      <alignment horizontal="center" vertical="top"/>
    </xf>
    <xf numFmtId="0" fontId="25" fillId="16" borderId="10" xfId="0" applyNumberFormat="1" applyFont="1" applyFill="1" applyBorder="1" applyAlignment="1">
      <alignment horizontal="center" vertical="top" wrapText="1"/>
    </xf>
    <xf numFmtId="9" fontId="25" fillId="16" borderId="10" xfId="24" applyFont="1" applyFill="1" applyBorder="1" applyAlignment="1">
      <alignment horizontal="center" vertical="top"/>
    </xf>
    <xf numFmtId="9" fontId="25" fillId="0" borderId="10" xfId="24" applyFont="1" applyFill="1" applyBorder="1" applyAlignment="1">
      <alignment horizontal="center" vertical="top"/>
    </xf>
    <xf numFmtId="0" fontId="25" fillId="0" borderId="10" xfId="24" applyNumberFormat="1" applyFont="1" applyFill="1" applyBorder="1" applyAlignment="1">
      <alignment horizontal="center" vertical="top"/>
    </xf>
    <xf numFmtId="9" fontId="25" fillId="0" borderId="13" xfId="24" applyFont="1" applyFill="1" applyBorder="1" applyAlignment="1">
      <alignment horizontal="center"/>
    </xf>
    <xf numFmtId="0" fontId="25" fillId="0" borderId="10" xfId="0" applyFont="1" applyBorder="1" applyAlignment="1"/>
    <xf numFmtId="0" fontId="25" fillId="0" borderId="10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3" fillId="15" borderId="17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5" fillId="16" borderId="17" xfId="0" applyFont="1" applyFill="1" applyBorder="1" applyAlignment="1">
      <alignment horizontal="center" vertical="center"/>
    </xf>
    <xf numFmtId="0" fontId="25" fillId="0" borderId="13" xfId="0" applyFont="1" applyBorder="1" applyAlignment="1">
      <alignment horizontal="center"/>
    </xf>
    <xf numFmtId="0" fontId="23" fillId="0" borderId="18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5" fillId="0" borderId="10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/>
    </xf>
    <xf numFmtId="0" fontId="25" fillId="0" borderId="10" xfId="0" applyNumberFormat="1" applyFont="1" applyBorder="1" applyAlignment="1">
      <alignment horizontal="center"/>
    </xf>
    <xf numFmtId="0" fontId="23" fillId="0" borderId="10" xfId="0" applyFont="1" applyBorder="1" applyAlignment="1">
      <alignment horizontal="center" vertical="top"/>
    </xf>
    <xf numFmtId="0" fontId="25" fillId="16" borderId="10" xfId="0" applyFont="1" applyFill="1" applyBorder="1" applyAlignment="1">
      <alignment horizontal="center" vertical="top"/>
    </xf>
    <xf numFmtId="49" fontId="25" fillId="15" borderId="10" xfId="0" applyNumberFormat="1" applyFont="1" applyFill="1" applyBorder="1" applyAlignment="1">
      <alignment horizontal="left" vertical="top" wrapText="1"/>
    </xf>
    <xf numFmtId="0" fontId="24" fillId="0" borderId="10" xfId="0" applyFont="1" applyBorder="1" applyAlignment="1">
      <alignment horizontal="left" vertical="top"/>
    </xf>
    <xf numFmtId="0" fontId="23" fillId="0" borderId="11" xfId="0" applyFont="1" applyBorder="1" applyAlignment="1">
      <alignment horizontal="center" vertical="top"/>
    </xf>
    <xf numFmtId="0" fontId="21" fillId="0" borderId="1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left" vertical="center"/>
    </xf>
    <xf numFmtId="0" fontId="24" fillId="0" borderId="16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</cellXfs>
  <cellStyles count="29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Обычный 4" xfId="28" xr:uid="{00000000-0005-0000-0000-000015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"/>
  <sheetViews>
    <sheetView tabSelected="1" workbookViewId="0">
      <selection activeCell="E15" sqref="E15"/>
    </sheetView>
  </sheetViews>
  <sheetFormatPr defaultRowHeight="14.4" x14ac:dyDescent="0.3"/>
  <cols>
    <col min="1" max="1" width="21" customWidth="1"/>
    <col min="2" max="2" width="14.44140625" customWidth="1"/>
    <col min="3" max="3" width="20.88671875" customWidth="1"/>
    <col min="4" max="4" width="38.33203125" style="18" bestFit="1" customWidth="1"/>
    <col min="9" max="10" width="17" customWidth="1"/>
    <col min="11" max="11" width="9.44140625" style="63" customWidth="1"/>
  </cols>
  <sheetData>
    <row r="1" spans="1:12" x14ac:dyDescent="0.3">
      <c r="A1" s="10" t="s">
        <v>5</v>
      </c>
      <c r="B1" s="9">
        <v>35</v>
      </c>
      <c r="C1" s="10"/>
      <c r="D1" s="12"/>
      <c r="E1" s="9"/>
      <c r="F1" s="9"/>
      <c r="G1" s="9"/>
      <c r="H1" s="9"/>
      <c r="I1" s="9"/>
      <c r="J1" s="9"/>
      <c r="K1" s="59"/>
      <c r="L1" s="9"/>
    </row>
    <row r="2" spans="1:12" x14ac:dyDescent="0.3">
      <c r="A2" s="10"/>
      <c r="B2" s="10"/>
      <c r="C2" s="10"/>
      <c r="D2" s="12"/>
      <c r="E2" s="9"/>
      <c r="F2" s="9"/>
      <c r="G2" s="9"/>
      <c r="H2" s="9"/>
      <c r="I2" s="9"/>
      <c r="J2" s="9"/>
      <c r="K2" s="59"/>
      <c r="L2" s="9"/>
    </row>
    <row r="3" spans="1:12" x14ac:dyDescent="0.3">
      <c r="A3" s="110" t="s">
        <v>1</v>
      </c>
      <c r="B3" s="110" t="s">
        <v>2</v>
      </c>
      <c r="C3" s="110" t="s">
        <v>3</v>
      </c>
      <c r="D3" s="110" t="s">
        <v>4</v>
      </c>
      <c r="E3" s="110" t="s">
        <v>0</v>
      </c>
      <c r="F3" s="113" t="s">
        <v>128</v>
      </c>
      <c r="G3" s="113" t="s">
        <v>129</v>
      </c>
      <c r="H3" s="110" t="s">
        <v>6</v>
      </c>
      <c r="I3" s="110"/>
      <c r="J3" s="110"/>
      <c r="K3" s="111" t="s">
        <v>7</v>
      </c>
      <c r="L3" s="112"/>
    </row>
    <row r="4" spans="1:12" x14ac:dyDescent="0.3">
      <c r="A4" s="110"/>
      <c r="B4" s="110"/>
      <c r="C4" s="110"/>
      <c r="D4" s="110"/>
      <c r="E4" s="110"/>
      <c r="F4" s="114"/>
      <c r="G4" s="114"/>
      <c r="H4" s="11" t="s">
        <v>8</v>
      </c>
      <c r="I4" s="11" t="s">
        <v>9</v>
      </c>
      <c r="J4" s="11" t="s">
        <v>10</v>
      </c>
      <c r="K4" s="60" t="s">
        <v>43</v>
      </c>
      <c r="L4" s="58" t="s">
        <v>44</v>
      </c>
    </row>
    <row r="5" spans="1:12" ht="16.2" thickBot="1" x14ac:dyDescent="0.35">
      <c r="A5" s="27" t="s">
        <v>178</v>
      </c>
      <c r="B5" s="27" t="s">
        <v>18</v>
      </c>
      <c r="C5" s="27" t="s">
        <v>102</v>
      </c>
      <c r="D5" s="52" t="s">
        <v>130</v>
      </c>
      <c r="E5" s="80">
        <v>1426</v>
      </c>
      <c r="F5" s="80">
        <v>14</v>
      </c>
      <c r="G5" s="80">
        <v>19</v>
      </c>
      <c r="H5" s="95">
        <v>33</v>
      </c>
      <c r="I5" s="67">
        <f>H5/$B$1</f>
        <v>0.94285714285714284</v>
      </c>
      <c r="J5" s="67"/>
      <c r="K5" s="68">
        <v>1</v>
      </c>
      <c r="L5" s="66">
        <v>1</v>
      </c>
    </row>
    <row r="6" spans="1:12" ht="16.2" thickBot="1" x14ac:dyDescent="0.35">
      <c r="A6" s="31" t="s">
        <v>179</v>
      </c>
      <c r="B6" s="31" t="s">
        <v>23</v>
      </c>
      <c r="C6" s="31" t="s">
        <v>33</v>
      </c>
      <c r="D6" s="31" t="s">
        <v>130</v>
      </c>
      <c r="E6" s="37">
        <v>1771</v>
      </c>
      <c r="F6" s="37">
        <v>14</v>
      </c>
      <c r="G6" s="37">
        <v>19</v>
      </c>
      <c r="H6" s="95">
        <v>33</v>
      </c>
      <c r="I6" s="67">
        <f t="shared" ref="I6:I24" si="0">H6/$B$1</f>
        <v>0.94285714285714284</v>
      </c>
      <c r="J6" s="67">
        <f>H6/$H$5</f>
        <v>1</v>
      </c>
      <c r="K6" s="68">
        <v>1</v>
      </c>
      <c r="L6" s="66">
        <v>1</v>
      </c>
    </row>
    <row r="7" spans="1:12" ht="16.2" thickBot="1" x14ac:dyDescent="0.35">
      <c r="A7" s="65" t="s">
        <v>180</v>
      </c>
      <c r="B7" s="65" t="s">
        <v>181</v>
      </c>
      <c r="C7" s="65" t="s">
        <v>145</v>
      </c>
      <c r="D7" s="34" t="s">
        <v>130</v>
      </c>
      <c r="E7" s="80">
        <v>1475</v>
      </c>
      <c r="F7" s="80">
        <v>14</v>
      </c>
      <c r="G7" s="80">
        <v>18</v>
      </c>
      <c r="H7" s="96">
        <v>32</v>
      </c>
      <c r="I7" s="67">
        <f t="shared" si="0"/>
        <v>0.91428571428571426</v>
      </c>
      <c r="J7" s="67">
        <f t="shared" ref="J7:J24" si="1">H7/$H$5</f>
        <v>0.96969696969696972</v>
      </c>
      <c r="K7" s="68">
        <v>2</v>
      </c>
      <c r="L7" s="66">
        <v>2</v>
      </c>
    </row>
    <row r="8" spans="1:12" ht="16.2" thickBot="1" x14ac:dyDescent="0.35">
      <c r="A8" s="65" t="s">
        <v>182</v>
      </c>
      <c r="B8" s="65" t="s">
        <v>137</v>
      </c>
      <c r="C8" s="65" t="s">
        <v>33</v>
      </c>
      <c r="D8" s="34" t="s">
        <v>131</v>
      </c>
      <c r="E8" s="80">
        <v>1375</v>
      </c>
      <c r="F8" s="80">
        <v>12</v>
      </c>
      <c r="G8" s="80">
        <v>19</v>
      </c>
      <c r="H8" s="95">
        <v>31</v>
      </c>
      <c r="I8" s="67">
        <f t="shared" si="0"/>
        <v>0.88571428571428568</v>
      </c>
      <c r="J8" s="67">
        <f t="shared" si="1"/>
        <v>0.93939393939393945</v>
      </c>
      <c r="K8" s="68">
        <v>1</v>
      </c>
      <c r="L8" s="66">
        <v>3</v>
      </c>
    </row>
    <row r="9" spans="1:12" ht="16.2" thickBot="1" x14ac:dyDescent="0.35">
      <c r="A9" s="65" t="s">
        <v>183</v>
      </c>
      <c r="B9" s="65" t="s">
        <v>137</v>
      </c>
      <c r="C9" s="65" t="s">
        <v>184</v>
      </c>
      <c r="D9" s="34" t="s">
        <v>130</v>
      </c>
      <c r="E9" s="37">
        <v>1770</v>
      </c>
      <c r="F9" s="37">
        <v>14</v>
      </c>
      <c r="G9" s="37">
        <v>15</v>
      </c>
      <c r="H9" s="96">
        <v>29</v>
      </c>
      <c r="I9" s="67">
        <f t="shared" si="0"/>
        <v>0.82857142857142863</v>
      </c>
      <c r="J9" s="67">
        <f t="shared" si="1"/>
        <v>0.87878787878787878</v>
      </c>
      <c r="K9" s="68">
        <v>3</v>
      </c>
      <c r="L9" s="66">
        <v>4</v>
      </c>
    </row>
    <row r="10" spans="1:12" ht="16.2" thickBot="1" x14ac:dyDescent="0.35">
      <c r="A10" s="34" t="s">
        <v>185</v>
      </c>
      <c r="B10" s="34" t="s">
        <v>37</v>
      </c>
      <c r="C10" s="28" t="s">
        <v>24</v>
      </c>
      <c r="D10" s="28" t="s">
        <v>60</v>
      </c>
      <c r="E10" s="80">
        <v>1568</v>
      </c>
      <c r="F10" s="80">
        <v>10</v>
      </c>
      <c r="G10" s="80">
        <v>17</v>
      </c>
      <c r="H10" s="97">
        <v>27</v>
      </c>
      <c r="I10" s="67">
        <f t="shared" si="0"/>
        <v>0.77142857142857146</v>
      </c>
      <c r="J10" s="67">
        <f t="shared" si="1"/>
        <v>0.81818181818181823</v>
      </c>
      <c r="K10" s="68">
        <v>1</v>
      </c>
      <c r="L10" s="66">
        <v>5</v>
      </c>
    </row>
    <row r="11" spans="1:12" ht="16.2" thickBot="1" x14ac:dyDescent="0.35">
      <c r="A11" s="31" t="s">
        <v>147</v>
      </c>
      <c r="B11" s="31" t="s">
        <v>95</v>
      </c>
      <c r="C11" s="31" t="s">
        <v>17</v>
      </c>
      <c r="D11" s="31" t="s">
        <v>130</v>
      </c>
      <c r="E11" s="80">
        <v>1738</v>
      </c>
      <c r="F11" s="80">
        <v>13</v>
      </c>
      <c r="G11" s="80">
        <v>14</v>
      </c>
      <c r="H11" s="95">
        <v>27</v>
      </c>
      <c r="I11" s="67">
        <f t="shared" si="0"/>
        <v>0.77142857142857146</v>
      </c>
      <c r="J11" s="67">
        <f t="shared" si="1"/>
        <v>0.81818181818181823</v>
      </c>
      <c r="K11" s="68">
        <v>4</v>
      </c>
      <c r="L11" s="66">
        <v>5</v>
      </c>
    </row>
    <row r="12" spans="1:12" ht="16.2" thickBot="1" x14ac:dyDescent="0.35">
      <c r="A12" s="31" t="s">
        <v>186</v>
      </c>
      <c r="B12" s="28" t="s">
        <v>187</v>
      </c>
      <c r="C12" s="28" t="s">
        <v>188</v>
      </c>
      <c r="D12" s="28" t="s">
        <v>61</v>
      </c>
      <c r="E12" s="37">
        <v>1805</v>
      </c>
      <c r="F12" s="37">
        <v>5</v>
      </c>
      <c r="G12" s="37">
        <v>20</v>
      </c>
      <c r="H12" s="97">
        <v>25</v>
      </c>
      <c r="I12" s="67">
        <f t="shared" si="0"/>
        <v>0.7142857142857143</v>
      </c>
      <c r="J12" s="67">
        <f t="shared" si="1"/>
        <v>0.75757575757575757</v>
      </c>
      <c r="K12" s="68">
        <v>1</v>
      </c>
      <c r="L12" s="66">
        <v>6</v>
      </c>
    </row>
    <row r="13" spans="1:12" ht="16.2" thickBot="1" x14ac:dyDescent="0.35">
      <c r="A13" s="34" t="s">
        <v>189</v>
      </c>
      <c r="B13" s="34" t="s">
        <v>48</v>
      </c>
      <c r="C13" s="28" t="s">
        <v>190</v>
      </c>
      <c r="D13" s="28" t="s">
        <v>131</v>
      </c>
      <c r="E13" s="80">
        <v>1364</v>
      </c>
      <c r="F13" s="80">
        <v>4</v>
      </c>
      <c r="G13" s="80">
        <v>20</v>
      </c>
      <c r="H13" s="97">
        <v>24</v>
      </c>
      <c r="I13" s="67">
        <f t="shared" si="0"/>
        <v>0.68571428571428572</v>
      </c>
      <c r="J13" s="67">
        <f t="shared" si="1"/>
        <v>0.72727272727272729</v>
      </c>
      <c r="K13" s="68">
        <v>2</v>
      </c>
      <c r="L13" s="66">
        <v>7</v>
      </c>
    </row>
    <row r="14" spans="1:12" ht="16.2" thickBot="1" x14ac:dyDescent="0.35">
      <c r="A14" s="31" t="s">
        <v>191</v>
      </c>
      <c r="B14" s="28" t="s">
        <v>15</v>
      </c>
      <c r="C14" s="28" t="s">
        <v>192</v>
      </c>
      <c r="D14" s="28" t="s">
        <v>61</v>
      </c>
      <c r="E14" s="80">
        <v>1661</v>
      </c>
      <c r="F14" s="80">
        <v>7</v>
      </c>
      <c r="G14" s="80">
        <v>16</v>
      </c>
      <c r="H14" s="97">
        <v>23</v>
      </c>
      <c r="I14" s="67">
        <f t="shared" si="0"/>
        <v>0.65714285714285714</v>
      </c>
      <c r="J14" s="67">
        <f t="shared" si="1"/>
        <v>0.69696969696969702</v>
      </c>
      <c r="K14" s="68">
        <v>2</v>
      </c>
      <c r="L14" s="66">
        <v>8</v>
      </c>
    </row>
    <row r="15" spans="1:12" ht="16.2" thickBot="1" x14ac:dyDescent="0.35">
      <c r="A15" s="31" t="s">
        <v>193</v>
      </c>
      <c r="B15" s="31" t="s">
        <v>194</v>
      </c>
      <c r="C15" s="31" t="s">
        <v>195</v>
      </c>
      <c r="D15" s="31" t="s">
        <v>61</v>
      </c>
      <c r="E15" s="37">
        <v>1778</v>
      </c>
      <c r="F15" s="37">
        <v>5</v>
      </c>
      <c r="G15" s="37">
        <v>17</v>
      </c>
      <c r="H15" s="97">
        <v>22</v>
      </c>
      <c r="I15" s="67">
        <f t="shared" si="0"/>
        <v>0.62857142857142856</v>
      </c>
      <c r="J15" s="67">
        <f t="shared" si="1"/>
        <v>0.66666666666666663</v>
      </c>
      <c r="K15" s="68">
        <v>3</v>
      </c>
      <c r="L15" s="66">
        <v>9</v>
      </c>
    </row>
    <row r="16" spans="1:12" ht="16.2" thickBot="1" x14ac:dyDescent="0.35">
      <c r="A16" s="31" t="s">
        <v>196</v>
      </c>
      <c r="B16" s="31" t="s">
        <v>197</v>
      </c>
      <c r="C16" s="31" t="s">
        <v>198</v>
      </c>
      <c r="D16" s="31" t="s">
        <v>60</v>
      </c>
      <c r="E16" s="37">
        <v>1625</v>
      </c>
      <c r="F16" s="37">
        <v>6</v>
      </c>
      <c r="G16" s="37">
        <v>15</v>
      </c>
      <c r="H16" s="97">
        <v>21</v>
      </c>
      <c r="I16" s="67">
        <f t="shared" si="0"/>
        <v>0.6</v>
      </c>
      <c r="J16" s="67">
        <f t="shared" si="1"/>
        <v>0.63636363636363635</v>
      </c>
      <c r="K16" s="68">
        <v>2</v>
      </c>
      <c r="L16" s="66">
        <v>10</v>
      </c>
    </row>
    <row r="17" spans="1:12" ht="16.2" thickBot="1" x14ac:dyDescent="0.35">
      <c r="A17" s="31" t="s">
        <v>199</v>
      </c>
      <c r="B17" s="31" t="s">
        <v>30</v>
      </c>
      <c r="C17" s="31" t="s">
        <v>81</v>
      </c>
      <c r="D17" s="31" t="s">
        <v>200</v>
      </c>
      <c r="E17" s="37">
        <v>1986</v>
      </c>
      <c r="F17" s="37">
        <v>7</v>
      </c>
      <c r="G17" s="37">
        <v>14</v>
      </c>
      <c r="H17" s="97">
        <v>21</v>
      </c>
      <c r="I17" s="67">
        <f t="shared" si="0"/>
        <v>0.6</v>
      </c>
      <c r="J17" s="67">
        <f t="shared" si="1"/>
        <v>0.63636363636363635</v>
      </c>
      <c r="K17" s="68">
        <v>1</v>
      </c>
      <c r="L17" s="66">
        <v>10</v>
      </c>
    </row>
    <row r="18" spans="1:12" ht="16.2" thickBot="1" x14ac:dyDescent="0.35">
      <c r="A18" s="31" t="s">
        <v>201</v>
      </c>
      <c r="B18" s="28" t="s">
        <v>28</v>
      </c>
      <c r="C18" s="28" t="s">
        <v>31</v>
      </c>
      <c r="D18" s="28" t="s">
        <v>200</v>
      </c>
      <c r="E18" s="37">
        <v>1545</v>
      </c>
      <c r="F18" s="37">
        <v>4</v>
      </c>
      <c r="G18" s="37">
        <v>15</v>
      </c>
      <c r="H18" s="95">
        <v>19</v>
      </c>
      <c r="I18" s="67">
        <f t="shared" si="0"/>
        <v>0.54285714285714282</v>
      </c>
      <c r="J18" s="67">
        <f t="shared" si="1"/>
        <v>0.5757575757575758</v>
      </c>
      <c r="K18" s="68">
        <v>2</v>
      </c>
      <c r="L18" s="66">
        <v>11</v>
      </c>
    </row>
    <row r="19" spans="1:12" ht="16.2" thickBot="1" x14ac:dyDescent="0.35">
      <c r="A19" s="31" t="s">
        <v>202</v>
      </c>
      <c r="B19" s="28" t="s">
        <v>12</v>
      </c>
      <c r="C19" s="28" t="s">
        <v>14</v>
      </c>
      <c r="D19" s="28" t="s">
        <v>62</v>
      </c>
      <c r="E19" s="37">
        <v>1304</v>
      </c>
      <c r="F19" s="37">
        <v>8</v>
      </c>
      <c r="G19" s="37">
        <v>9</v>
      </c>
      <c r="H19" s="95">
        <v>17</v>
      </c>
      <c r="I19" s="67">
        <f t="shared" si="0"/>
        <v>0.48571428571428571</v>
      </c>
      <c r="J19" s="67">
        <f t="shared" si="1"/>
        <v>0.51515151515151514</v>
      </c>
      <c r="K19" s="68">
        <v>1</v>
      </c>
      <c r="L19" s="66">
        <v>12</v>
      </c>
    </row>
    <row r="20" spans="1:12" ht="16.2" thickBot="1" x14ac:dyDescent="0.35">
      <c r="A20" s="31" t="s">
        <v>203</v>
      </c>
      <c r="B20" s="28" t="s">
        <v>204</v>
      </c>
      <c r="C20" s="28" t="s">
        <v>205</v>
      </c>
      <c r="D20" s="28" t="s">
        <v>60</v>
      </c>
      <c r="E20" s="37">
        <v>1837</v>
      </c>
      <c r="F20" s="37">
        <v>5</v>
      </c>
      <c r="G20" s="37">
        <v>11</v>
      </c>
      <c r="H20" s="95">
        <v>16</v>
      </c>
      <c r="I20" s="67">
        <f t="shared" si="0"/>
        <v>0.45714285714285713</v>
      </c>
      <c r="J20" s="67">
        <f t="shared" si="1"/>
        <v>0.48484848484848486</v>
      </c>
      <c r="K20" s="68">
        <v>3</v>
      </c>
      <c r="L20" s="66">
        <v>13</v>
      </c>
    </row>
    <row r="21" spans="1:12" ht="16.2" thickBot="1" x14ac:dyDescent="0.35">
      <c r="A21" s="55" t="s">
        <v>199</v>
      </c>
      <c r="B21" s="55" t="s">
        <v>11</v>
      </c>
      <c r="C21" s="55" t="s">
        <v>81</v>
      </c>
      <c r="D21" s="79" t="s">
        <v>200</v>
      </c>
      <c r="E21" s="37">
        <v>1987</v>
      </c>
      <c r="F21" s="37">
        <v>3</v>
      </c>
      <c r="G21" s="37">
        <v>13</v>
      </c>
      <c r="H21" s="98">
        <v>16</v>
      </c>
      <c r="I21" s="67">
        <f t="shared" ref="I21" si="2">H21/$B$1</f>
        <v>0.45714285714285713</v>
      </c>
      <c r="J21" s="67">
        <f t="shared" ref="J21" si="3">H21/$H$5</f>
        <v>0.48484848484848486</v>
      </c>
      <c r="K21" s="68">
        <v>3</v>
      </c>
      <c r="L21" s="66">
        <v>13</v>
      </c>
    </row>
    <row r="22" spans="1:12" ht="16.2" thickBot="1" x14ac:dyDescent="0.35">
      <c r="A22" s="31" t="s">
        <v>206</v>
      </c>
      <c r="B22" s="31" t="s">
        <v>37</v>
      </c>
      <c r="C22" s="31" t="s">
        <v>81</v>
      </c>
      <c r="D22" s="31" t="s">
        <v>62</v>
      </c>
      <c r="E22" s="80">
        <v>1396</v>
      </c>
      <c r="F22" s="80">
        <v>7</v>
      </c>
      <c r="G22" s="80">
        <v>8</v>
      </c>
      <c r="H22" s="97">
        <v>15</v>
      </c>
      <c r="I22" s="67">
        <f t="shared" si="0"/>
        <v>0.42857142857142855</v>
      </c>
      <c r="J22" s="67">
        <f t="shared" si="1"/>
        <v>0.45454545454545453</v>
      </c>
      <c r="K22" s="68">
        <v>2</v>
      </c>
      <c r="L22" s="66">
        <v>14</v>
      </c>
    </row>
    <row r="23" spans="1:12" ht="16.2" thickBot="1" x14ac:dyDescent="0.35">
      <c r="A23" s="75" t="s">
        <v>207</v>
      </c>
      <c r="B23" s="42" t="s">
        <v>18</v>
      </c>
      <c r="C23" s="42" t="s">
        <v>208</v>
      </c>
      <c r="D23" s="31" t="s">
        <v>61</v>
      </c>
      <c r="E23" s="37">
        <v>1593</v>
      </c>
      <c r="F23" s="37">
        <v>4</v>
      </c>
      <c r="G23" s="37">
        <v>11</v>
      </c>
      <c r="H23" s="95">
        <v>15</v>
      </c>
      <c r="I23" s="67">
        <f t="shared" si="0"/>
        <v>0.42857142857142855</v>
      </c>
      <c r="J23" s="67">
        <f t="shared" si="1"/>
        <v>0.45454545454545453</v>
      </c>
      <c r="K23" s="68">
        <v>4</v>
      </c>
      <c r="L23" s="66">
        <v>14</v>
      </c>
    </row>
    <row r="24" spans="1:12" ht="16.2" thickBot="1" x14ac:dyDescent="0.35">
      <c r="A24" s="31" t="s">
        <v>209</v>
      </c>
      <c r="B24" s="28" t="s">
        <v>210</v>
      </c>
      <c r="C24" s="28" t="s">
        <v>211</v>
      </c>
      <c r="D24" s="28" t="s">
        <v>60</v>
      </c>
      <c r="E24" s="37">
        <v>1596</v>
      </c>
      <c r="F24" s="37">
        <v>3</v>
      </c>
      <c r="G24" s="37">
        <v>11</v>
      </c>
      <c r="H24" s="97">
        <v>14</v>
      </c>
      <c r="I24" s="67">
        <f t="shared" si="0"/>
        <v>0.4</v>
      </c>
      <c r="J24" s="67">
        <f t="shared" si="1"/>
        <v>0.42424242424242425</v>
      </c>
      <c r="K24" s="68">
        <v>4</v>
      </c>
      <c r="L24" s="66">
        <v>15</v>
      </c>
    </row>
    <row r="25" spans="1:12" ht="15.6" x14ac:dyDescent="0.3">
      <c r="A25" s="31" t="s">
        <v>212</v>
      </c>
      <c r="B25" s="31" t="s">
        <v>213</v>
      </c>
      <c r="C25" s="31" t="s">
        <v>39</v>
      </c>
      <c r="D25" s="28" t="s">
        <v>200</v>
      </c>
      <c r="E25" s="85">
        <v>1549</v>
      </c>
      <c r="F25" s="82">
        <v>7</v>
      </c>
      <c r="G25" s="82">
        <v>0</v>
      </c>
      <c r="H25" s="99">
        <v>7</v>
      </c>
      <c r="I25" s="67">
        <f t="shared" ref="I25:I26" si="4">H25/$B$1</f>
        <v>0.2</v>
      </c>
      <c r="J25" s="67">
        <f t="shared" ref="J25:J26" si="5">H25/$H$5</f>
        <v>0.21212121212121213</v>
      </c>
      <c r="K25" s="68">
        <v>4</v>
      </c>
      <c r="L25" s="66">
        <v>16</v>
      </c>
    </row>
    <row r="26" spans="1:12" ht="15.6" x14ac:dyDescent="0.3">
      <c r="A26" s="31" t="s">
        <v>214</v>
      </c>
      <c r="B26" s="31" t="s">
        <v>215</v>
      </c>
      <c r="C26" s="31" t="s">
        <v>216</v>
      </c>
      <c r="D26" s="28" t="s">
        <v>61</v>
      </c>
      <c r="E26" s="84">
        <v>1584</v>
      </c>
      <c r="F26" s="84">
        <v>1</v>
      </c>
      <c r="G26" s="84">
        <v>0</v>
      </c>
      <c r="H26" s="37">
        <v>1</v>
      </c>
      <c r="I26" s="67">
        <f t="shared" si="4"/>
        <v>2.8571428571428571E-2</v>
      </c>
      <c r="J26" s="67">
        <f t="shared" si="5"/>
        <v>3.0303030303030304E-2</v>
      </c>
      <c r="K26" s="68">
        <v>5</v>
      </c>
      <c r="L26" s="66">
        <v>17</v>
      </c>
    </row>
    <row r="27" spans="1:12" ht="15.6" x14ac:dyDescent="0.3">
      <c r="A27" s="31"/>
      <c r="B27" s="31"/>
      <c r="C27" s="31"/>
      <c r="D27" s="28"/>
      <c r="E27" s="36"/>
      <c r="F27" s="36"/>
      <c r="G27" s="36"/>
      <c r="H27" s="37"/>
      <c r="I27" s="8"/>
      <c r="J27" s="8"/>
      <c r="K27" s="61"/>
      <c r="L27" s="9"/>
    </row>
    <row r="28" spans="1:12" ht="15.6" x14ac:dyDescent="0.3">
      <c r="A28" s="31"/>
      <c r="B28" s="31"/>
      <c r="C28" s="31"/>
      <c r="D28" s="28"/>
      <c r="E28" s="36"/>
      <c r="F28" s="36"/>
      <c r="G28" s="36"/>
      <c r="H28" s="37"/>
      <c r="I28" s="8"/>
      <c r="J28" s="8"/>
      <c r="K28" s="61"/>
      <c r="L28" s="9"/>
    </row>
    <row r="29" spans="1:12" ht="15.6" x14ac:dyDescent="0.3">
      <c r="A29" s="31"/>
      <c r="B29" s="31"/>
      <c r="C29" s="31"/>
      <c r="D29" s="31"/>
      <c r="E29" s="36"/>
      <c r="F29" s="36"/>
      <c r="G29" s="36"/>
      <c r="H29" s="37"/>
      <c r="I29" s="8"/>
      <c r="J29" s="8"/>
      <c r="K29" s="61"/>
      <c r="L29" s="9"/>
    </row>
    <row r="30" spans="1:12" ht="15.6" x14ac:dyDescent="0.3">
      <c r="A30" s="28"/>
      <c r="B30" s="28"/>
      <c r="C30" s="28"/>
      <c r="D30" s="28"/>
      <c r="E30" s="36"/>
      <c r="F30" s="36"/>
      <c r="G30" s="36"/>
      <c r="H30" s="37"/>
      <c r="I30" s="8"/>
      <c r="J30" s="8"/>
      <c r="K30" s="61"/>
      <c r="L30" s="9"/>
    </row>
    <row r="31" spans="1:12" ht="15.6" x14ac:dyDescent="0.3">
      <c r="A31" s="25"/>
      <c r="B31" s="25"/>
      <c r="C31" s="25"/>
      <c r="D31" s="31"/>
      <c r="E31" s="36"/>
      <c r="F31" s="36"/>
      <c r="G31" s="36"/>
      <c r="H31" s="37"/>
      <c r="I31" s="8"/>
      <c r="J31" s="8"/>
      <c r="K31" s="61"/>
      <c r="L31" s="9"/>
    </row>
    <row r="32" spans="1:12" ht="15.6" x14ac:dyDescent="0.3">
      <c r="A32" s="25"/>
      <c r="B32" s="25"/>
      <c r="C32" s="25"/>
      <c r="D32" s="31"/>
      <c r="E32" s="36"/>
      <c r="F32" s="36"/>
      <c r="G32" s="36"/>
      <c r="H32" s="37"/>
      <c r="I32" s="8"/>
      <c r="J32" s="8"/>
      <c r="K32" s="61"/>
      <c r="L32" s="9"/>
    </row>
    <row r="33" spans="1:12" ht="15.6" x14ac:dyDescent="0.3">
      <c r="A33" s="28"/>
      <c r="B33" s="28"/>
      <c r="C33" s="28"/>
      <c r="D33" s="28"/>
      <c r="E33" s="36"/>
      <c r="F33" s="36"/>
      <c r="G33" s="36"/>
      <c r="H33" s="37"/>
      <c r="I33" s="8"/>
      <c r="J33" s="8"/>
      <c r="K33" s="61"/>
      <c r="L33" s="9"/>
    </row>
    <row r="34" spans="1:12" ht="15.6" x14ac:dyDescent="0.3">
      <c r="A34" s="25"/>
      <c r="B34" s="25"/>
      <c r="C34" s="25"/>
      <c r="D34" s="31"/>
      <c r="E34" s="36"/>
      <c r="F34" s="36"/>
      <c r="G34" s="36"/>
      <c r="H34" s="37"/>
      <c r="I34" s="8"/>
      <c r="J34" s="8"/>
      <c r="K34" s="61"/>
      <c r="L34" s="9"/>
    </row>
    <row r="35" spans="1:12" ht="15.6" x14ac:dyDescent="0.3">
      <c r="A35" s="27"/>
      <c r="B35" s="27"/>
      <c r="C35" s="27"/>
      <c r="D35" s="28"/>
      <c r="E35" s="36"/>
      <c r="F35" s="36"/>
      <c r="G35" s="36"/>
      <c r="H35" s="37"/>
      <c r="I35" s="8"/>
      <c r="J35" s="8"/>
      <c r="K35" s="61"/>
      <c r="L35" s="9"/>
    </row>
    <row r="36" spans="1:12" ht="15.6" x14ac:dyDescent="0.3">
      <c r="A36" s="25"/>
      <c r="B36" s="25"/>
      <c r="C36" s="25"/>
      <c r="D36" s="31"/>
      <c r="E36" s="36"/>
      <c r="F36" s="36"/>
      <c r="G36" s="36"/>
      <c r="H36" s="37"/>
      <c r="I36" s="8"/>
      <c r="J36" s="8"/>
      <c r="K36" s="61"/>
      <c r="L36" s="9"/>
    </row>
    <row r="37" spans="1:12" ht="15.6" x14ac:dyDescent="0.3">
      <c r="A37" s="25"/>
      <c r="B37" s="25"/>
      <c r="C37" s="25"/>
      <c r="D37" s="31"/>
      <c r="E37" s="36"/>
      <c r="F37" s="36"/>
      <c r="G37" s="36"/>
      <c r="H37" s="37"/>
      <c r="I37" s="8"/>
      <c r="J37" s="8"/>
      <c r="K37" s="61"/>
      <c r="L37" s="9"/>
    </row>
    <row r="38" spans="1:12" ht="15.6" x14ac:dyDescent="0.3">
      <c r="A38" s="28"/>
      <c r="B38" s="28"/>
      <c r="C38" s="28"/>
      <c r="D38" s="28"/>
      <c r="E38" s="36"/>
      <c r="F38" s="36"/>
      <c r="G38" s="36"/>
      <c r="H38" s="37"/>
      <c r="I38" s="8"/>
      <c r="J38" s="8"/>
      <c r="K38" s="61"/>
      <c r="L38" s="9"/>
    </row>
    <row r="39" spans="1:12" ht="15.6" x14ac:dyDescent="0.3">
      <c r="A39" s="25"/>
      <c r="B39" s="25"/>
      <c r="C39" s="25"/>
      <c r="D39" s="31"/>
      <c r="E39" s="36"/>
      <c r="F39" s="36"/>
      <c r="G39" s="36"/>
      <c r="H39" s="37"/>
      <c r="I39" s="8"/>
      <c r="J39" s="8"/>
      <c r="K39" s="61"/>
      <c r="L39" s="9"/>
    </row>
    <row r="40" spans="1:12" ht="15.6" x14ac:dyDescent="0.3">
      <c r="A40" s="32"/>
      <c r="B40" s="32"/>
      <c r="C40" s="32"/>
      <c r="D40" s="35"/>
      <c r="E40" s="36"/>
      <c r="F40" s="36"/>
      <c r="G40" s="36"/>
      <c r="H40" s="37"/>
      <c r="I40" s="8"/>
      <c r="J40" s="8"/>
      <c r="K40" s="61"/>
      <c r="L40" s="9"/>
    </row>
    <row r="41" spans="1:12" ht="15.6" x14ac:dyDescent="0.3">
      <c r="A41" s="27"/>
      <c r="B41" s="27"/>
      <c r="C41" s="27"/>
      <c r="D41" s="28"/>
      <c r="E41" s="36"/>
      <c r="F41" s="36"/>
      <c r="G41" s="36"/>
      <c r="H41" s="37"/>
      <c r="I41" s="8"/>
      <c r="J41" s="8"/>
      <c r="K41" s="61"/>
      <c r="L41" s="9"/>
    </row>
    <row r="42" spans="1:12" ht="15.6" x14ac:dyDescent="0.3">
      <c r="A42" s="30"/>
      <c r="B42" s="30"/>
      <c r="C42" s="30"/>
      <c r="D42" s="28"/>
      <c r="E42" s="36"/>
      <c r="F42" s="36"/>
      <c r="G42" s="36"/>
      <c r="H42" s="37"/>
      <c r="I42" s="8"/>
      <c r="J42" s="8"/>
      <c r="K42" s="61"/>
      <c r="L42" s="9"/>
    </row>
    <row r="43" spans="1:12" ht="15.6" x14ac:dyDescent="0.3">
      <c r="A43" s="5"/>
      <c r="B43" s="5"/>
      <c r="C43" s="5"/>
      <c r="D43" s="31"/>
      <c r="E43" s="36"/>
      <c r="F43" s="36"/>
      <c r="G43" s="36"/>
      <c r="H43" s="37"/>
      <c r="I43" s="8"/>
      <c r="J43" s="8"/>
      <c r="K43" s="61"/>
      <c r="L43" s="9"/>
    </row>
    <row r="44" spans="1:12" ht="15.6" x14ac:dyDescent="0.3">
      <c r="A44" s="27"/>
      <c r="B44" s="27"/>
      <c r="C44" s="27"/>
      <c r="D44" s="28"/>
      <c r="E44" s="36"/>
      <c r="F44" s="36"/>
      <c r="G44" s="36"/>
      <c r="H44" s="37"/>
      <c r="I44" s="8"/>
      <c r="J44" s="8"/>
      <c r="K44" s="61"/>
      <c r="L44" s="9"/>
    </row>
    <row r="45" spans="1:12" ht="15.6" x14ac:dyDescent="0.3">
      <c r="A45" s="31"/>
      <c r="B45" s="31"/>
      <c r="C45" s="31"/>
      <c r="D45" s="31"/>
      <c r="E45" s="36"/>
      <c r="F45" s="36"/>
      <c r="G45" s="36"/>
      <c r="H45" s="37"/>
      <c r="I45" s="8"/>
      <c r="J45" s="8"/>
      <c r="K45" s="61"/>
      <c r="L45" s="9"/>
    </row>
    <row r="46" spans="1:12" ht="15.6" x14ac:dyDescent="0.3">
      <c r="A46" s="32"/>
      <c r="B46" s="32"/>
      <c r="C46" s="32"/>
      <c r="D46" s="35"/>
      <c r="E46" s="36"/>
      <c r="F46" s="36"/>
      <c r="G46" s="36"/>
      <c r="H46" s="37"/>
      <c r="I46" s="8"/>
      <c r="J46" s="8"/>
      <c r="K46" s="61"/>
      <c r="L46" s="9"/>
    </row>
    <row r="47" spans="1:12" ht="15.6" x14ac:dyDescent="0.3">
      <c r="A47" s="28"/>
      <c r="B47" s="28"/>
      <c r="C47" s="28"/>
      <c r="D47" s="28"/>
      <c r="E47" s="36"/>
      <c r="F47" s="36"/>
      <c r="G47" s="36"/>
      <c r="H47" s="37"/>
      <c r="I47" s="8"/>
      <c r="J47" s="8"/>
      <c r="K47" s="61"/>
      <c r="L47" s="9"/>
    </row>
    <row r="48" spans="1:12" ht="15.6" x14ac:dyDescent="0.3">
      <c r="A48" s="28"/>
      <c r="B48" s="28"/>
      <c r="C48" s="28"/>
      <c r="D48" s="28"/>
      <c r="E48" s="36"/>
      <c r="F48" s="36"/>
      <c r="G48" s="36"/>
      <c r="H48" s="37"/>
      <c r="I48" s="8"/>
      <c r="J48" s="8"/>
      <c r="K48" s="61"/>
      <c r="L48" s="9"/>
    </row>
    <row r="49" spans="1:12" ht="15.6" x14ac:dyDescent="0.3">
      <c r="A49" s="28"/>
      <c r="B49" s="28"/>
      <c r="C49" s="28"/>
      <c r="D49" s="28"/>
      <c r="E49" s="36"/>
      <c r="F49" s="36"/>
      <c r="G49" s="36"/>
      <c r="H49" s="37"/>
      <c r="I49" s="8"/>
      <c r="J49" s="8"/>
      <c r="K49" s="61"/>
      <c r="L49" s="9"/>
    </row>
    <row r="50" spans="1:12" ht="15.6" x14ac:dyDescent="0.3">
      <c r="A50" s="28"/>
      <c r="B50" s="28"/>
      <c r="C50" s="28"/>
      <c r="D50" s="28"/>
      <c r="E50" s="36"/>
      <c r="F50" s="36"/>
      <c r="G50" s="36"/>
      <c r="H50" s="37"/>
      <c r="I50" s="8"/>
      <c r="J50" s="8"/>
      <c r="K50" s="61"/>
      <c r="L50" s="9"/>
    </row>
    <row r="51" spans="1:12" ht="15.6" x14ac:dyDescent="0.3">
      <c r="A51" s="28"/>
      <c r="B51" s="28"/>
      <c r="C51" s="28"/>
      <c r="D51" s="28"/>
      <c r="E51" s="36"/>
      <c r="F51" s="36"/>
      <c r="G51" s="36"/>
      <c r="H51" s="37"/>
      <c r="I51" s="8"/>
      <c r="J51" s="8"/>
      <c r="K51" s="61"/>
      <c r="L51" s="9"/>
    </row>
    <row r="52" spans="1:12" ht="15.6" x14ac:dyDescent="0.3">
      <c r="A52" s="31"/>
      <c r="B52" s="31"/>
      <c r="C52" s="31"/>
      <c r="D52" s="31"/>
      <c r="E52" s="36"/>
      <c r="F52" s="36"/>
      <c r="G52" s="36"/>
      <c r="H52" s="37"/>
      <c r="I52" s="8"/>
      <c r="J52" s="8"/>
      <c r="K52" s="61"/>
      <c r="L52" s="9"/>
    </row>
    <row r="53" spans="1:12" ht="15.6" x14ac:dyDescent="0.3">
      <c r="A53" s="31"/>
      <c r="B53" s="31"/>
      <c r="C53" s="31"/>
      <c r="D53" s="28"/>
      <c r="E53" s="36"/>
      <c r="F53" s="36"/>
      <c r="G53" s="36"/>
      <c r="H53" s="37"/>
      <c r="I53" s="8"/>
      <c r="J53" s="8"/>
      <c r="K53" s="61"/>
      <c r="L53" s="9"/>
    </row>
    <row r="54" spans="1:12" ht="15.6" x14ac:dyDescent="0.3">
      <c r="A54" s="28"/>
      <c r="B54" s="28"/>
      <c r="C54" s="28"/>
      <c r="D54" s="28"/>
      <c r="E54" s="36"/>
      <c r="F54" s="36"/>
      <c r="G54" s="36"/>
      <c r="H54" s="37"/>
      <c r="I54" s="8"/>
      <c r="J54" s="8"/>
      <c r="K54" s="61"/>
      <c r="L54" s="9"/>
    </row>
    <row r="55" spans="1:12" ht="15.6" x14ac:dyDescent="0.3">
      <c r="A55" s="28"/>
      <c r="B55" s="28"/>
      <c r="C55" s="28"/>
      <c r="D55" s="28"/>
      <c r="E55" s="36"/>
      <c r="F55" s="36"/>
      <c r="G55" s="36"/>
      <c r="H55" s="37"/>
      <c r="I55" s="8"/>
      <c r="J55" s="8"/>
      <c r="K55" s="61"/>
      <c r="L55" s="9"/>
    </row>
    <row r="56" spans="1:12" ht="15.6" x14ac:dyDescent="0.3">
      <c r="A56" s="28"/>
      <c r="B56" s="28"/>
      <c r="C56" s="28"/>
      <c r="D56" s="28"/>
      <c r="E56" s="36"/>
      <c r="F56" s="36"/>
      <c r="G56" s="36"/>
      <c r="H56" s="37"/>
      <c r="I56" s="8"/>
      <c r="J56" s="8"/>
      <c r="K56" s="61"/>
      <c r="L56" s="9"/>
    </row>
    <row r="57" spans="1:12" ht="15.6" x14ac:dyDescent="0.3">
      <c r="A57" s="31"/>
      <c r="B57" s="31"/>
      <c r="C57" s="31"/>
      <c r="D57" s="31"/>
      <c r="E57" s="36"/>
      <c r="F57" s="36"/>
      <c r="G57" s="36"/>
      <c r="H57" s="37"/>
      <c r="I57" s="8"/>
      <c r="J57" s="8"/>
      <c r="K57" s="61"/>
      <c r="L57" s="9"/>
    </row>
    <row r="58" spans="1:12" ht="15.6" x14ac:dyDescent="0.3">
      <c r="A58" s="28"/>
      <c r="B58" s="28"/>
      <c r="C58" s="28"/>
      <c r="D58" s="28"/>
      <c r="E58" s="36"/>
      <c r="F58" s="36"/>
      <c r="G58" s="36"/>
      <c r="H58" s="37"/>
      <c r="I58" s="8"/>
      <c r="J58" s="8"/>
      <c r="K58" s="61"/>
      <c r="L58" s="9"/>
    </row>
    <row r="59" spans="1:12" ht="15.6" x14ac:dyDescent="0.3">
      <c r="A59" s="28"/>
      <c r="B59" s="28"/>
      <c r="C59" s="28"/>
      <c r="D59" s="28"/>
      <c r="E59" s="36"/>
      <c r="F59" s="36"/>
      <c r="G59" s="36"/>
      <c r="H59" s="37"/>
      <c r="I59" s="8"/>
      <c r="J59" s="8"/>
      <c r="K59" s="61"/>
      <c r="L59" s="9"/>
    </row>
    <row r="60" spans="1:12" ht="15.6" x14ac:dyDescent="0.3">
      <c r="A60" s="26"/>
      <c r="B60" s="27"/>
      <c r="C60" s="27"/>
      <c r="D60" s="28"/>
      <c r="E60" s="36"/>
      <c r="F60" s="36"/>
      <c r="G60" s="36"/>
      <c r="H60" s="37"/>
      <c r="I60" s="20"/>
      <c r="J60" s="20"/>
      <c r="K60" s="62"/>
      <c r="L60" s="23"/>
    </row>
    <row r="61" spans="1:12" ht="15.6" x14ac:dyDescent="0.3">
      <c r="A61" s="30"/>
      <c r="B61" s="30"/>
      <c r="C61" s="30"/>
      <c r="D61" s="28"/>
      <c r="E61" s="36"/>
      <c r="F61" s="36"/>
      <c r="G61" s="36"/>
      <c r="H61" s="37"/>
      <c r="I61" s="8"/>
      <c r="J61" s="8"/>
      <c r="K61" s="61"/>
      <c r="L61" s="9"/>
    </row>
    <row r="62" spans="1:12" ht="15.6" x14ac:dyDescent="0.3">
      <c r="A62" s="31"/>
      <c r="B62" s="31"/>
      <c r="C62" s="31"/>
      <c r="D62" s="31"/>
      <c r="E62" s="36"/>
      <c r="F62" s="36"/>
      <c r="G62" s="36"/>
      <c r="H62" s="37"/>
      <c r="I62" s="8"/>
      <c r="J62" s="8"/>
      <c r="K62" s="61"/>
      <c r="L62" s="9"/>
    </row>
    <row r="63" spans="1:12" ht="15.6" x14ac:dyDescent="0.3">
      <c r="A63" s="31"/>
      <c r="B63" s="31"/>
      <c r="C63" s="31"/>
      <c r="D63" s="28"/>
      <c r="E63" s="36"/>
      <c r="F63" s="36"/>
      <c r="G63" s="36"/>
      <c r="H63" s="37"/>
      <c r="I63" s="8"/>
      <c r="J63" s="8"/>
      <c r="K63" s="61"/>
      <c r="L63" s="9"/>
    </row>
    <row r="64" spans="1:12" ht="15.6" x14ac:dyDescent="0.3">
      <c r="A64" s="28"/>
      <c r="B64" s="28"/>
      <c r="C64" s="28"/>
      <c r="D64" s="28"/>
      <c r="E64" s="36"/>
      <c r="F64" s="36"/>
      <c r="G64" s="36"/>
      <c r="H64" s="37"/>
      <c r="I64" s="8"/>
      <c r="J64" s="8"/>
      <c r="K64" s="61"/>
      <c r="L64" s="5"/>
    </row>
    <row r="65" spans="1:12" ht="15.6" x14ac:dyDescent="0.3">
      <c r="A65" s="28"/>
      <c r="B65" s="28"/>
      <c r="C65" s="28"/>
      <c r="D65" s="28"/>
      <c r="E65" s="36"/>
      <c r="F65" s="36"/>
      <c r="G65" s="36"/>
      <c r="H65" s="37"/>
      <c r="I65" s="8"/>
      <c r="J65" s="8"/>
      <c r="K65" s="61"/>
      <c r="L65" s="5"/>
    </row>
    <row r="66" spans="1:12" ht="15.6" x14ac:dyDescent="0.3">
      <c r="A66" s="31"/>
      <c r="B66" s="31"/>
      <c r="C66" s="31"/>
      <c r="D66" s="31"/>
      <c r="E66" s="36"/>
      <c r="F66" s="36"/>
      <c r="G66" s="36"/>
      <c r="H66" s="37"/>
      <c r="I66" s="8"/>
      <c r="J66" s="8"/>
      <c r="K66" s="61"/>
      <c r="L66" s="5"/>
    </row>
    <row r="67" spans="1:12" ht="15.6" x14ac:dyDescent="0.3">
      <c r="A67" s="29"/>
      <c r="B67" s="29"/>
      <c r="C67" s="29"/>
      <c r="D67" s="29"/>
      <c r="E67" s="36"/>
      <c r="F67" s="36"/>
      <c r="G67" s="36"/>
      <c r="H67" s="37"/>
      <c r="I67" s="8"/>
      <c r="J67" s="8"/>
      <c r="K67" s="61"/>
      <c r="L67" s="5"/>
    </row>
    <row r="68" spans="1:12" ht="15.6" x14ac:dyDescent="0.3">
      <c r="A68" s="28"/>
      <c r="B68" s="28"/>
      <c r="C68" s="28"/>
      <c r="D68" s="28"/>
      <c r="E68" s="36"/>
      <c r="F68" s="36"/>
      <c r="G68" s="36"/>
      <c r="H68" s="37"/>
      <c r="I68" s="8"/>
      <c r="J68" s="8"/>
      <c r="K68" s="61"/>
      <c r="L68" s="5"/>
    </row>
    <row r="69" spans="1:12" ht="15.6" x14ac:dyDescent="0.3">
      <c r="A69" s="28"/>
      <c r="B69" s="28"/>
      <c r="C69" s="28"/>
      <c r="D69" s="28"/>
      <c r="E69" s="36"/>
      <c r="F69" s="36"/>
      <c r="G69" s="36"/>
      <c r="H69" s="37"/>
      <c r="I69" s="8"/>
      <c r="J69" s="8"/>
      <c r="K69" s="61"/>
      <c r="L69" s="5"/>
    </row>
    <row r="70" spans="1:12" ht="15.6" x14ac:dyDescent="0.3">
      <c r="A70" s="25"/>
      <c r="B70" s="25"/>
      <c r="C70" s="25"/>
      <c r="D70" s="31"/>
      <c r="E70" s="36"/>
      <c r="F70" s="36"/>
      <c r="G70" s="36"/>
      <c r="H70" s="37"/>
      <c r="I70" s="8"/>
      <c r="J70" s="8"/>
      <c r="K70" s="61"/>
      <c r="L70" s="5"/>
    </row>
    <row r="71" spans="1:12" ht="15.6" x14ac:dyDescent="0.3">
      <c r="A71" s="25"/>
      <c r="B71" s="25"/>
      <c r="C71" s="25"/>
      <c r="D71" s="31"/>
      <c r="E71" s="36"/>
      <c r="F71" s="36"/>
      <c r="G71" s="36"/>
      <c r="H71" s="37"/>
      <c r="I71" s="8"/>
      <c r="J71" s="8"/>
      <c r="K71" s="61"/>
      <c r="L71" s="5"/>
    </row>
    <row r="72" spans="1:12" ht="15.6" x14ac:dyDescent="0.3">
      <c r="A72" s="28"/>
      <c r="B72" s="28"/>
      <c r="C72" s="28"/>
      <c r="D72" s="28"/>
      <c r="E72" s="36"/>
      <c r="F72" s="36"/>
      <c r="G72" s="36"/>
      <c r="H72" s="37"/>
      <c r="I72" s="8"/>
      <c r="J72" s="8"/>
      <c r="K72" s="61"/>
      <c r="L72" s="5"/>
    </row>
    <row r="73" spans="1:12" ht="15.6" x14ac:dyDescent="0.3">
      <c r="A73" s="28"/>
      <c r="B73" s="28"/>
      <c r="C73" s="28"/>
      <c r="D73" s="28"/>
      <c r="E73" s="36"/>
      <c r="F73" s="36"/>
      <c r="G73" s="36"/>
      <c r="H73" s="37"/>
      <c r="I73" s="8"/>
      <c r="J73" s="8"/>
      <c r="K73" s="61"/>
      <c r="L73" s="5"/>
    </row>
    <row r="74" spans="1:12" ht="15.6" x14ac:dyDescent="0.3">
      <c r="A74" s="31"/>
      <c r="B74" s="31"/>
      <c r="C74" s="31"/>
      <c r="D74" s="31"/>
      <c r="E74" s="36"/>
      <c r="F74" s="36"/>
      <c r="G74" s="36"/>
      <c r="H74" s="37"/>
      <c r="I74" s="8"/>
      <c r="J74" s="8"/>
      <c r="K74" s="61"/>
      <c r="L74" s="5"/>
    </row>
    <row r="75" spans="1:12" ht="15.6" x14ac:dyDescent="0.3">
      <c r="A75" s="25"/>
      <c r="B75" s="25"/>
      <c r="C75" s="25"/>
      <c r="D75" s="31"/>
      <c r="E75" s="36"/>
      <c r="F75" s="36"/>
      <c r="G75" s="36"/>
      <c r="H75" s="37"/>
      <c r="I75" s="8"/>
      <c r="J75" s="8"/>
      <c r="K75" s="61"/>
      <c r="L75" s="5"/>
    </row>
    <row r="76" spans="1:12" ht="15.6" x14ac:dyDescent="0.3">
      <c r="A76" s="28"/>
      <c r="B76" s="28"/>
      <c r="C76" s="28"/>
      <c r="D76" s="28"/>
      <c r="E76" s="36"/>
      <c r="F76" s="36"/>
      <c r="G76" s="36"/>
      <c r="H76" s="37"/>
      <c r="I76" s="8"/>
      <c r="J76" s="8"/>
      <c r="K76" s="61"/>
      <c r="L76" s="5"/>
    </row>
    <row r="77" spans="1:12" ht="15.6" x14ac:dyDescent="0.3">
      <c r="A77" s="31"/>
      <c r="B77" s="31"/>
      <c r="C77" s="31"/>
      <c r="D77" s="31"/>
      <c r="E77" s="36"/>
      <c r="F77" s="36"/>
      <c r="G77" s="36"/>
      <c r="H77" s="37"/>
      <c r="I77" s="8"/>
      <c r="J77" s="8"/>
      <c r="K77" s="61"/>
      <c r="L77" s="5"/>
    </row>
    <row r="78" spans="1:12" ht="15.6" x14ac:dyDescent="0.3">
      <c r="A78" s="31"/>
      <c r="B78" s="31"/>
      <c r="C78" s="31"/>
      <c r="D78" s="31"/>
      <c r="E78" s="36"/>
      <c r="F78" s="36"/>
      <c r="G78" s="36"/>
      <c r="H78" s="37"/>
      <c r="I78" s="8"/>
      <c r="J78" s="8"/>
      <c r="K78" s="61"/>
      <c r="L78" s="5"/>
    </row>
    <row r="79" spans="1:12" ht="15.6" x14ac:dyDescent="0.3">
      <c r="A79" s="25"/>
      <c r="B79" s="25"/>
      <c r="C79" s="25"/>
      <c r="D79" s="31"/>
      <c r="E79" s="36"/>
      <c r="F79" s="36"/>
      <c r="G79" s="36"/>
      <c r="H79" s="37"/>
      <c r="I79" s="8"/>
      <c r="J79" s="8"/>
      <c r="K79" s="61"/>
      <c r="L79" s="5"/>
    </row>
    <row r="80" spans="1:12" ht="15.6" x14ac:dyDescent="0.3">
      <c r="A80" s="30"/>
      <c r="B80" s="30"/>
      <c r="C80" s="30"/>
      <c r="D80" s="28"/>
      <c r="E80" s="36"/>
      <c r="F80" s="36"/>
      <c r="G80" s="36"/>
      <c r="H80" s="37"/>
      <c r="I80" s="8"/>
      <c r="J80" s="8"/>
      <c r="K80" s="61"/>
      <c r="L80" s="5"/>
    </row>
    <row r="81" spans="1:12" ht="15.6" x14ac:dyDescent="0.3">
      <c r="A81" s="28"/>
      <c r="B81" s="28"/>
      <c r="C81" s="28"/>
      <c r="D81" s="28"/>
      <c r="E81" s="36"/>
      <c r="F81" s="36"/>
      <c r="G81" s="36"/>
      <c r="H81" s="37"/>
      <c r="I81" s="8"/>
      <c r="J81" s="8"/>
      <c r="K81" s="61"/>
      <c r="L81" s="5"/>
    </row>
    <row r="82" spans="1:12" ht="15.6" x14ac:dyDescent="0.3">
      <c r="A82" s="25"/>
      <c r="B82" s="25"/>
      <c r="C82" s="25"/>
      <c r="D82" s="31"/>
      <c r="E82" s="36"/>
      <c r="F82" s="36"/>
      <c r="G82" s="36"/>
      <c r="H82" s="37"/>
      <c r="I82" s="8"/>
      <c r="J82" s="8"/>
      <c r="K82" s="61"/>
      <c r="L82" s="5"/>
    </row>
    <row r="83" spans="1:12" ht="15.6" x14ac:dyDescent="0.3">
      <c r="A83" s="31"/>
      <c r="B83" s="31"/>
      <c r="C83" s="31"/>
      <c r="D83" s="31"/>
      <c r="E83" s="36"/>
      <c r="F83" s="36"/>
      <c r="G83" s="36"/>
      <c r="H83" s="37"/>
      <c r="I83" s="8"/>
      <c r="J83" s="8"/>
      <c r="K83" s="61"/>
      <c r="L83" s="5"/>
    </row>
    <row r="84" spans="1:12" ht="15.6" x14ac:dyDescent="0.3">
      <c r="A84" s="25"/>
      <c r="B84" s="25"/>
      <c r="C84" s="25"/>
      <c r="D84" s="31"/>
      <c r="E84" s="36"/>
      <c r="F84" s="36"/>
      <c r="G84" s="36"/>
      <c r="H84" s="37"/>
      <c r="I84" s="8"/>
      <c r="J84" s="8"/>
      <c r="K84" s="61"/>
      <c r="L84" s="5"/>
    </row>
    <row r="85" spans="1:12" ht="15.6" x14ac:dyDescent="0.3">
      <c r="A85" s="25"/>
      <c r="B85" s="25"/>
      <c r="C85" s="25"/>
      <c r="D85" s="31"/>
      <c r="E85" s="36"/>
      <c r="F85" s="36"/>
      <c r="G85" s="36"/>
      <c r="H85" s="37"/>
      <c r="I85" s="8"/>
      <c r="J85" s="8"/>
      <c r="K85" s="61"/>
      <c r="L85" s="5"/>
    </row>
    <row r="86" spans="1:12" ht="15.6" x14ac:dyDescent="0.3">
      <c r="A86" s="31"/>
      <c r="B86" s="28"/>
      <c r="C86" s="28"/>
      <c r="D86" s="28"/>
      <c r="E86" s="36"/>
      <c r="F86" s="36"/>
      <c r="G86" s="36"/>
      <c r="H86" s="37"/>
      <c r="I86" s="8"/>
      <c r="J86" s="8"/>
      <c r="K86" s="61"/>
      <c r="L86" s="5"/>
    </row>
    <row r="87" spans="1:12" ht="15.6" x14ac:dyDescent="0.3">
      <c r="A87" s="31"/>
      <c r="B87" s="31"/>
      <c r="C87" s="31"/>
      <c r="D87" s="28"/>
      <c r="E87" s="36"/>
      <c r="F87" s="36"/>
      <c r="G87" s="36"/>
      <c r="H87" s="37"/>
      <c r="I87" s="8"/>
      <c r="J87" s="8"/>
      <c r="K87" s="61"/>
      <c r="L87" s="5"/>
    </row>
    <row r="88" spans="1:12" ht="15.6" x14ac:dyDescent="0.3">
      <c r="A88" s="28"/>
      <c r="B88" s="28"/>
      <c r="C88" s="28"/>
      <c r="D88" s="28"/>
      <c r="E88" s="36"/>
      <c r="F88" s="36"/>
      <c r="G88" s="36"/>
      <c r="H88" s="37"/>
      <c r="I88" s="8"/>
      <c r="J88" s="8"/>
      <c r="K88" s="61"/>
      <c r="L88" s="5"/>
    </row>
    <row r="89" spans="1:12" ht="15.6" x14ac:dyDescent="0.3">
      <c r="A89" s="25"/>
      <c r="B89" s="25"/>
      <c r="C89" s="25"/>
      <c r="D89" s="31"/>
      <c r="E89" s="36"/>
      <c r="F89" s="36"/>
      <c r="G89" s="36"/>
      <c r="H89" s="37"/>
      <c r="I89" s="8"/>
      <c r="J89" s="8"/>
      <c r="K89" s="61"/>
      <c r="L89" s="5"/>
    </row>
    <row r="90" spans="1:12" ht="15.6" x14ac:dyDescent="0.3">
      <c r="A90" s="27"/>
      <c r="B90" s="27"/>
      <c r="C90" s="27"/>
      <c r="D90" s="28"/>
      <c r="E90" s="36"/>
      <c r="F90" s="36"/>
      <c r="G90" s="36"/>
      <c r="H90" s="37"/>
      <c r="I90" s="8"/>
      <c r="J90" s="8"/>
      <c r="K90" s="61"/>
      <c r="L90" s="5"/>
    </row>
    <row r="91" spans="1:12" ht="15.6" x14ac:dyDescent="0.3">
      <c r="A91" s="25"/>
      <c r="B91" s="25"/>
      <c r="C91" s="25"/>
      <c r="D91" s="31"/>
      <c r="E91" s="36"/>
      <c r="F91" s="36"/>
      <c r="G91" s="36"/>
      <c r="H91" s="37"/>
      <c r="I91" s="8"/>
      <c r="J91" s="8"/>
      <c r="K91" s="61"/>
      <c r="L91" s="5"/>
    </row>
    <row r="92" spans="1:12" ht="15.6" x14ac:dyDescent="0.3">
      <c r="A92" s="28"/>
      <c r="B92" s="28"/>
      <c r="C92" s="28"/>
      <c r="D92" s="28"/>
      <c r="E92" s="36"/>
      <c r="F92" s="36"/>
      <c r="G92" s="36"/>
      <c r="H92" s="37"/>
      <c r="I92" s="8"/>
      <c r="J92" s="8"/>
      <c r="K92" s="61"/>
      <c r="L92" s="5"/>
    </row>
    <row r="93" spans="1:12" ht="15.6" x14ac:dyDescent="0.3">
      <c r="A93" s="28"/>
      <c r="B93" s="28"/>
      <c r="C93" s="28"/>
      <c r="D93" s="28"/>
      <c r="E93" s="36"/>
      <c r="F93" s="36"/>
      <c r="G93" s="36"/>
      <c r="H93" s="37"/>
      <c r="I93" s="8"/>
      <c r="J93" s="8"/>
      <c r="K93" s="61"/>
      <c r="L93" s="5"/>
    </row>
    <row r="94" spans="1:12" ht="15.6" x14ac:dyDescent="0.3">
      <c r="A94" s="27"/>
      <c r="B94" s="27"/>
      <c r="C94" s="27"/>
      <c r="D94" s="28"/>
      <c r="E94" s="36"/>
      <c r="F94" s="36"/>
      <c r="G94" s="36"/>
      <c r="H94" s="37"/>
      <c r="I94" s="8"/>
      <c r="J94" s="8"/>
      <c r="K94" s="61"/>
      <c r="L94" s="5"/>
    </row>
    <row r="95" spans="1:12" ht="15.6" x14ac:dyDescent="0.3">
      <c r="A95" s="27"/>
      <c r="B95" s="27"/>
      <c r="C95" s="27"/>
      <c r="D95" s="28"/>
      <c r="E95" s="36"/>
      <c r="F95" s="36"/>
      <c r="G95" s="36"/>
      <c r="H95" s="37"/>
      <c r="I95" s="8"/>
      <c r="J95" s="8"/>
      <c r="K95" s="61"/>
      <c r="L95" s="5"/>
    </row>
    <row r="96" spans="1:12" ht="15.6" x14ac:dyDescent="0.3">
      <c r="A96" s="25"/>
      <c r="B96" s="25"/>
      <c r="C96" s="25"/>
      <c r="D96" s="31"/>
      <c r="E96" s="36"/>
      <c r="F96" s="36"/>
      <c r="G96" s="36"/>
      <c r="H96" s="37"/>
      <c r="I96" s="8"/>
      <c r="J96" s="8"/>
      <c r="K96" s="61"/>
      <c r="L96" s="5"/>
    </row>
    <row r="97" spans="1:12" ht="15.6" x14ac:dyDescent="0.3">
      <c r="A97" s="31"/>
      <c r="B97" s="31"/>
      <c r="C97" s="31"/>
      <c r="D97" s="31"/>
      <c r="E97" s="36"/>
      <c r="F97" s="36"/>
      <c r="G97" s="36"/>
      <c r="H97" s="37"/>
      <c r="I97" s="8"/>
      <c r="J97" s="8"/>
      <c r="K97" s="61"/>
      <c r="L97" s="5"/>
    </row>
    <row r="98" spans="1:12" ht="15.6" x14ac:dyDescent="0.3">
      <c r="A98" s="31"/>
      <c r="B98" s="31"/>
      <c r="C98" s="31"/>
      <c r="D98" s="31"/>
      <c r="E98" s="36"/>
      <c r="F98" s="36"/>
      <c r="G98" s="36"/>
      <c r="H98" s="37"/>
      <c r="I98" s="8"/>
      <c r="J98" s="8"/>
      <c r="K98" s="61"/>
      <c r="L98" s="5"/>
    </row>
    <row r="99" spans="1:12" ht="15.6" x14ac:dyDescent="0.3">
      <c r="A99" s="25"/>
      <c r="B99" s="25"/>
      <c r="C99" s="25"/>
      <c r="D99" s="31"/>
      <c r="E99" s="36"/>
      <c r="F99" s="36"/>
      <c r="G99" s="36"/>
      <c r="H99" s="37"/>
      <c r="I99" s="8"/>
      <c r="J99" s="8"/>
      <c r="K99" s="61"/>
      <c r="L99" s="5"/>
    </row>
    <row r="100" spans="1:12" ht="15.6" x14ac:dyDescent="0.3">
      <c r="A100" s="28"/>
      <c r="B100" s="28"/>
      <c r="C100" s="28"/>
      <c r="D100" s="28"/>
      <c r="E100" s="36"/>
      <c r="F100" s="36"/>
      <c r="G100" s="36"/>
      <c r="H100" s="37"/>
      <c r="I100" s="8"/>
      <c r="J100" s="8"/>
      <c r="K100" s="61"/>
      <c r="L100" s="5"/>
    </row>
  </sheetData>
  <autoFilter ref="A3:L26" xr:uid="{00000000-0009-0000-0000-000000000000}">
    <filterColumn colId="7" showButton="0"/>
    <filterColumn colId="8" showButton="0"/>
    <filterColumn colId="10" showButton="0"/>
  </autoFilter>
  <mergeCells count="9">
    <mergeCell ref="H3:J3"/>
    <mergeCell ref="K3:L3"/>
    <mergeCell ref="A3:A4"/>
    <mergeCell ref="B3:B4"/>
    <mergeCell ref="C3:C4"/>
    <mergeCell ref="D3:D4"/>
    <mergeCell ref="E3:E4"/>
    <mergeCell ref="F3:F4"/>
    <mergeCell ref="G3:G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2"/>
  <sheetViews>
    <sheetView workbookViewId="0">
      <selection activeCell="H5" sqref="H5:L52"/>
    </sheetView>
  </sheetViews>
  <sheetFormatPr defaultRowHeight="14.4" x14ac:dyDescent="0.3"/>
  <cols>
    <col min="1" max="1" width="22.6640625" customWidth="1"/>
    <col min="2" max="2" width="13.88671875" customWidth="1"/>
    <col min="3" max="3" width="19" customWidth="1"/>
    <col min="4" max="4" width="37.5546875" style="18" customWidth="1"/>
    <col min="5" max="7" width="9.44140625" customWidth="1"/>
    <col min="9" max="9" width="17" customWidth="1"/>
    <col min="10" max="10" width="16.88671875" customWidth="1"/>
    <col min="11" max="11" width="9.33203125" style="63" customWidth="1"/>
  </cols>
  <sheetData>
    <row r="1" spans="1:12" x14ac:dyDescent="0.3">
      <c r="A1" s="10" t="s">
        <v>5</v>
      </c>
      <c r="B1" s="9">
        <v>50</v>
      </c>
      <c r="C1" s="10"/>
      <c r="D1" s="12"/>
      <c r="E1" s="9"/>
      <c r="F1" s="9"/>
      <c r="G1" s="9"/>
      <c r="H1" s="9"/>
      <c r="I1" s="9"/>
      <c r="J1" s="9"/>
      <c r="K1" s="59"/>
      <c r="L1" s="9"/>
    </row>
    <row r="2" spans="1:12" x14ac:dyDescent="0.3">
      <c r="A2" s="10"/>
      <c r="B2" s="10"/>
      <c r="C2" s="10"/>
      <c r="D2" s="12"/>
      <c r="E2" s="9"/>
      <c r="F2" s="9"/>
      <c r="G2" s="9"/>
      <c r="H2" s="9"/>
      <c r="I2" s="9"/>
      <c r="J2" s="9"/>
      <c r="K2" s="59"/>
      <c r="L2" s="9"/>
    </row>
    <row r="3" spans="1:12" x14ac:dyDescent="0.3">
      <c r="A3" s="110" t="s">
        <v>1</v>
      </c>
      <c r="B3" s="110" t="s">
        <v>2</v>
      </c>
      <c r="C3" s="110" t="s">
        <v>3</v>
      </c>
      <c r="D3" s="110" t="s">
        <v>4</v>
      </c>
      <c r="E3" s="110" t="s">
        <v>0</v>
      </c>
      <c r="F3" s="113" t="s">
        <v>128</v>
      </c>
      <c r="G3" s="113" t="s">
        <v>129</v>
      </c>
      <c r="H3" s="110" t="s">
        <v>6</v>
      </c>
      <c r="I3" s="110"/>
      <c r="J3" s="110"/>
      <c r="K3" s="111" t="s">
        <v>7</v>
      </c>
      <c r="L3" s="112"/>
    </row>
    <row r="4" spans="1:12" x14ac:dyDescent="0.3">
      <c r="A4" s="110"/>
      <c r="B4" s="110"/>
      <c r="C4" s="110"/>
      <c r="D4" s="110"/>
      <c r="E4" s="110"/>
      <c r="F4" s="114"/>
      <c r="G4" s="114"/>
      <c r="H4" s="11" t="s">
        <v>8</v>
      </c>
      <c r="I4" s="11" t="s">
        <v>9</v>
      </c>
      <c r="J4" s="11" t="s">
        <v>10</v>
      </c>
      <c r="K4" s="60" t="s">
        <v>43</v>
      </c>
      <c r="L4" s="58" t="s">
        <v>44</v>
      </c>
    </row>
    <row r="5" spans="1:12" ht="16.2" thickBot="1" x14ac:dyDescent="0.35">
      <c r="A5" s="32" t="s">
        <v>217</v>
      </c>
      <c r="B5" s="32" t="s">
        <v>218</v>
      </c>
      <c r="C5" s="32" t="s">
        <v>13</v>
      </c>
      <c r="D5" s="32" t="s">
        <v>70</v>
      </c>
      <c r="E5" s="80">
        <v>1311</v>
      </c>
      <c r="F5" s="80">
        <v>18</v>
      </c>
      <c r="G5" s="80">
        <v>23</v>
      </c>
      <c r="H5" s="97">
        <v>41</v>
      </c>
      <c r="I5" s="67">
        <f t="shared" ref="I5:I35" si="0">H5/$B$1</f>
        <v>0.82</v>
      </c>
      <c r="J5" s="67"/>
      <c r="K5" s="68">
        <v>1</v>
      </c>
      <c r="L5" s="66">
        <v>1</v>
      </c>
    </row>
    <row r="6" spans="1:12" ht="16.2" thickBot="1" x14ac:dyDescent="0.35">
      <c r="A6" s="32" t="s">
        <v>110</v>
      </c>
      <c r="B6" s="32" t="s">
        <v>18</v>
      </c>
      <c r="C6" s="32" t="s">
        <v>56</v>
      </c>
      <c r="D6" s="32" t="s">
        <v>70</v>
      </c>
      <c r="E6" s="80">
        <v>1281</v>
      </c>
      <c r="F6" s="80">
        <v>15</v>
      </c>
      <c r="G6" s="80">
        <v>24</v>
      </c>
      <c r="H6" s="97">
        <v>39</v>
      </c>
      <c r="I6" s="67">
        <f t="shared" si="0"/>
        <v>0.78</v>
      </c>
      <c r="J6" s="67">
        <f t="shared" ref="J6:J35" si="1">H6/$H$5</f>
        <v>0.95121951219512191</v>
      </c>
      <c r="K6" s="68">
        <v>2</v>
      </c>
      <c r="L6" s="66">
        <v>2</v>
      </c>
    </row>
    <row r="7" spans="1:12" ht="16.2" thickBot="1" x14ac:dyDescent="0.35">
      <c r="A7" s="31" t="s">
        <v>121</v>
      </c>
      <c r="B7" s="28" t="s">
        <v>72</v>
      </c>
      <c r="C7" s="28" t="s">
        <v>56</v>
      </c>
      <c r="D7" s="28" t="s">
        <v>61</v>
      </c>
      <c r="E7" s="80">
        <v>1452</v>
      </c>
      <c r="F7" s="80">
        <v>14</v>
      </c>
      <c r="G7" s="80">
        <v>22</v>
      </c>
      <c r="H7" s="95">
        <v>36</v>
      </c>
      <c r="I7" s="67">
        <f t="shared" si="0"/>
        <v>0.72</v>
      </c>
      <c r="J7" s="67">
        <f t="shared" si="1"/>
        <v>0.87804878048780488</v>
      </c>
      <c r="K7" s="68">
        <v>1</v>
      </c>
      <c r="L7" s="66">
        <v>3</v>
      </c>
    </row>
    <row r="8" spans="1:12" ht="16.2" thickBot="1" x14ac:dyDescent="0.35">
      <c r="A8" s="31" t="s">
        <v>219</v>
      </c>
      <c r="B8" s="31" t="s">
        <v>18</v>
      </c>
      <c r="C8" s="31" t="s">
        <v>102</v>
      </c>
      <c r="D8" s="31" t="s">
        <v>61</v>
      </c>
      <c r="E8" s="37">
        <v>1674</v>
      </c>
      <c r="F8" s="37">
        <v>14</v>
      </c>
      <c r="G8" s="37">
        <v>19</v>
      </c>
      <c r="H8" s="97">
        <v>33</v>
      </c>
      <c r="I8" s="67">
        <f t="shared" si="0"/>
        <v>0.66</v>
      </c>
      <c r="J8" s="67">
        <f t="shared" si="1"/>
        <v>0.80487804878048785</v>
      </c>
      <c r="K8" s="68">
        <v>2</v>
      </c>
      <c r="L8" s="66">
        <v>4</v>
      </c>
    </row>
    <row r="9" spans="1:12" ht="16.2" thickBot="1" x14ac:dyDescent="0.35">
      <c r="A9" s="31" t="s">
        <v>104</v>
      </c>
      <c r="B9" s="28" t="s">
        <v>114</v>
      </c>
      <c r="C9" s="28" t="s">
        <v>115</v>
      </c>
      <c r="D9" s="28" t="s">
        <v>200</v>
      </c>
      <c r="E9" s="80">
        <v>1974</v>
      </c>
      <c r="F9" s="80">
        <v>12</v>
      </c>
      <c r="G9" s="80">
        <v>21</v>
      </c>
      <c r="H9" s="95">
        <v>33</v>
      </c>
      <c r="I9" s="67">
        <f t="shared" si="0"/>
        <v>0.66</v>
      </c>
      <c r="J9" s="67">
        <f t="shared" si="1"/>
        <v>0.80487804878048785</v>
      </c>
      <c r="K9" s="68">
        <v>1</v>
      </c>
      <c r="L9" s="66">
        <v>4</v>
      </c>
    </row>
    <row r="10" spans="1:12" ht="16.2" thickBot="1" x14ac:dyDescent="0.35">
      <c r="A10" s="34" t="s">
        <v>151</v>
      </c>
      <c r="B10" s="34" t="s">
        <v>220</v>
      </c>
      <c r="C10" s="28" t="s">
        <v>221</v>
      </c>
      <c r="D10" s="28" t="s">
        <v>200</v>
      </c>
      <c r="E10" s="80">
        <v>1784</v>
      </c>
      <c r="F10" s="80">
        <v>13</v>
      </c>
      <c r="G10" s="80">
        <v>19</v>
      </c>
      <c r="H10" s="97">
        <v>32</v>
      </c>
      <c r="I10" s="67">
        <f t="shared" si="0"/>
        <v>0.64</v>
      </c>
      <c r="J10" s="67">
        <f t="shared" si="1"/>
        <v>0.78048780487804881</v>
      </c>
      <c r="K10" s="68">
        <v>2</v>
      </c>
      <c r="L10" s="66">
        <v>5</v>
      </c>
    </row>
    <row r="11" spans="1:12" ht="16.2" thickBot="1" x14ac:dyDescent="0.35">
      <c r="A11" s="34" t="s">
        <v>222</v>
      </c>
      <c r="B11" s="34" t="s">
        <v>11</v>
      </c>
      <c r="C11" s="28" t="s">
        <v>96</v>
      </c>
      <c r="D11" s="28" t="s">
        <v>200</v>
      </c>
      <c r="E11" s="80">
        <v>1820</v>
      </c>
      <c r="F11" s="80">
        <v>13</v>
      </c>
      <c r="G11" s="80">
        <v>19</v>
      </c>
      <c r="H11" s="95">
        <v>32</v>
      </c>
      <c r="I11" s="67">
        <f t="shared" si="0"/>
        <v>0.64</v>
      </c>
      <c r="J11" s="67">
        <f t="shared" si="1"/>
        <v>0.78048780487804881</v>
      </c>
      <c r="K11" s="68">
        <v>2</v>
      </c>
      <c r="L11" s="66">
        <v>5</v>
      </c>
    </row>
    <row r="12" spans="1:12" ht="16.2" thickBot="1" x14ac:dyDescent="0.35">
      <c r="A12" s="31" t="s">
        <v>223</v>
      </c>
      <c r="B12" s="28" t="s">
        <v>97</v>
      </c>
      <c r="C12" s="28" t="s">
        <v>33</v>
      </c>
      <c r="D12" s="28" t="s">
        <v>70</v>
      </c>
      <c r="E12" s="37">
        <v>1274</v>
      </c>
      <c r="F12" s="37">
        <v>13</v>
      </c>
      <c r="G12" s="37">
        <v>18</v>
      </c>
      <c r="H12" s="95">
        <v>31</v>
      </c>
      <c r="I12" s="67">
        <f t="shared" si="0"/>
        <v>0.62</v>
      </c>
      <c r="J12" s="67">
        <f t="shared" si="1"/>
        <v>0.75609756097560976</v>
      </c>
      <c r="K12" s="68">
        <v>3</v>
      </c>
      <c r="L12" s="66">
        <v>6</v>
      </c>
    </row>
    <row r="13" spans="1:12" ht="16.2" thickBot="1" x14ac:dyDescent="0.35">
      <c r="A13" s="31" t="s">
        <v>224</v>
      </c>
      <c r="B13" s="28" t="s">
        <v>68</v>
      </c>
      <c r="C13" s="28" t="s">
        <v>19</v>
      </c>
      <c r="D13" s="28" t="s">
        <v>59</v>
      </c>
      <c r="E13" s="37">
        <v>1280</v>
      </c>
      <c r="F13" s="37">
        <v>15</v>
      </c>
      <c r="G13" s="37">
        <v>16</v>
      </c>
      <c r="H13" s="97">
        <v>31</v>
      </c>
      <c r="I13" s="67">
        <f t="shared" si="0"/>
        <v>0.62</v>
      </c>
      <c r="J13" s="67">
        <f t="shared" si="1"/>
        <v>0.75609756097560976</v>
      </c>
      <c r="K13" s="68">
        <v>1</v>
      </c>
      <c r="L13" s="66">
        <v>6</v>
      </c>
    </row>
    <row r="14" spans="1:12" ht="16.2" thickBot="1" x14ac:dyDescent="0.35">
      <c r="A14" s="28" t="s">
        <v>225</v>
      </c>
      <c r="B14" s="28" t="s">
        <v>23</v>
      </c>
      <c r="C14" s="28" t="s">
        <v>31</v>
      </c>
      <c r="D14" s="28" t="s">
        <v>200</v>
      </c>
      <c r="E14" s="37">
        <v>1332</v>
      </c>
      <c r="F14" s="37">
        <v>12</v>
      </c>
      <c r="G14" s="37">
        <v>19</v>
      </c>
      <c r="H14" s="97">
        <v>31</v>
      </c>
      <c r="I14" s="67">
        <f t="shared" si="0"/>
        <v>0.62</v>
      </c>
      <c r="J14" s="67">
        <f t="shared" si="1"/>
        <v>0.75609756097560976</v>
      </c>
      <c r="K14" s="68">
        <v>3</v>
      </c>
      <c r="L14" s="66">
        <v>6</v>
      </c>
    </row>
    <row r="15" spans="1:12" ht="16.2" thickBot="1" x14ac:dyDescent="0.35">
      <c r="A15" s="34" t="s">
        <v>226</v>
      </c>
      <c r="B15" s="34" t="s">
        <v>227</v>
      </c>
      <c r="C15" s="28" t="s">
        <v>228</v>
      </c>
      <c r="D15" s="28" t="s">
        <v>229</v>
      </c>
      <c r="E15" s="37">
        <v>1647</v>
      </c>
      <c r="F15" s="37">
        <v>16</v>
      </c>
      <c r="G15" s="37">
        <v>15</v>
      </c>
      <c r="H15" s="95">
        <v>31</v>
      </c>
      <c r="I15" s="67">
        <f t="shared" si="0"/>
        <v>0.62</v>
      </c>
      <c r="J15" s="67">
        <f t="shared" si="1"/>
        <v>0.75609756097560976</v>
      </c>
      <c r="K15" s="68">
        <v>1</v>
      </c>
      <c r="L15" s="66">
        <v>6</v>
      </c>
    </row>
    <row r="16" spans="1:12" ht="16.2" thickBot="1" x14ac:dyDescent="0.35">
      <c r="A16" s="31" t="s">
        <v>230</v>
      </c>
      <c r="B16" s="28" t="s">
        <v>231</v>
      </c>
      <c r="C16" s="28" t="s">
        <v>232</v>
      </c>
      <c r="D16" s="28" t="s">
        <v>229</v>
      </c>
      <c r="E16" s="80">
        <v>1424</v>
      </c>
      <c r="F16" s="80">
        <v>16</v>
      </c>
      <c r="G16" s="80">
        <v>14</v>
      </c>
      <c r="H16" s="95">
        <v>30</v>
      </c>
      <c r="I16" s="67">
        <f t="shared" si="0"/>
        <v>0.6</v>
      </c>
      <c r="J16" s="67">
        <f t="shared" si="1"/>
        <v>0.73170731707317072</v>
      </c>
      <c r="K16" s="68">
        <v>2</v>
      </c>
      <c r="L16" s="66">
        <v>7</v>
      </c>
    </row>
    <row r="17" spans="1:12" ht="16.2" thickBot="1" x14ac:dyDescent="0.35">
      <c r="A17" s="31" t="s">
        <v>118</v>
      </c>
      <c r="B17" s="28" t="s">
        <v>119</v>
      </c>
      <c r="C17" s="28" t="s">
        <v>120</v>
      </c>
      <c r="D17" s="28" t="s">
        <v>229</v>
      </c>
      <c r="E17" s="80">
        <v>1871</v>
      </c>
      <c r="F17" s="80">
        <v>16</v>
      </c>
      <c r="G17" s="80">
        <v>14</v>
      </c>
      <c r="H17" s="97">
        <v>30</v>
      </c>
      <c r="I17" s="67">
        <f t="shared" si="0"/>
        <v>0.6</v>
      </c>
      <c r="J17" s="67">
        <f t="shared" si="1"/>
        <v>0.73170731707317072</v>
      </c>
      <c r="K17" s="68">
        <v>2</v>
      </c>
      <c r="L17" s="66">
        <v>7</v>
      </c>
    </row>
    <row r="18" spans="1:12" ht="16.2" thickBot="1" x14ac:dyDescent="0.35">
      <c r="A18" s="34" t="s">
        <v>123</v>
      </c>
      <c r="B18" s="34" t="s">
        <v>124</v>
      </c>
      <c r="C18" s="28" t="s">
        <v>120</v>
      </c>
      <c r="D18" s="28" t="s">
        <v>61</v>
      </c>
      <c r="E18" s="37">
        <v>1914</v>
      </c>
      <c r="F18" s="37">
        <v>14</v>
      </c>
      <c r="G18" s="37">
        <v>16</v>
      </c>
      <c r="H18" s="97">
        <v>30</v>
      </c>
      <c r="I18" s="67">
        <f t="shared" si="0"/>
        <v>0.6</v>
      </c>
      <c r="J18" s="67">
        <f t="shared" si="1"/>
        <v>0.73170731707317072</v>
      </c>
      <c r="K18" s="68">
        <v>3</v>
      </c>
      <c r="L18" s="66">
        <v>7</v>
      </c>
    </row>
    <row r="19" spans="1:12" ht="16.2" thickBot="1" x14ac:dyDescent="0.35">
      <c r="A19" s="31" t="s">
        <v>233</v>
      </c>
      <c r="B19" s="28" t="s">
        <v>234</v>
      </c>
      <c r="C19" s="28" t="s">
        <v>235</v>
      </c>
      <c r="D19" s="28" t="s">
        <v>200</v>
      </c>
      <c r="E19" s="80">
        <v>1903</v>
      </c>
      <c r="F19" s="80">
        <v>13</v>
      </c>
      <c r="G19" s="80">
        <v>16</v>
      </c>
      <c r="H19" s="97">
        <v>29</v>
      </c>
      <c r="I19" s="67">
        <f t="shared" si="0"/>
        <v>0.57999999999999996</v>
      </c>
      <c r="J19" s="67">
        <f t="shared" si="1"/>
        <v>0.70731707317073167</v>
      </c>
      <c r="K19" s="68">
        <v>4</v>
      </c>
      <c r="L19" s="66">
        <v>8</v>
      </c>
    </row>
    <row r="20" spans="1:12" ht="16.2" thickBot="1" x14ac:dyDescent="0.35">
      <c r="A20" s="31" t="s">
        <v>112</v>
      </c>
      <c r="B20" s="28" t="s">
        <v>98</v>
      </c>
      <c r="C20" s="28" t="s">
        <v>13</v>
      </c>
      <c r="D20" s="28" t="s">
        <v>200</v>
      </c>
      <c r="E20" s="80">
        <v>1889</v>
      </c>
      <c r="F20" s="80">
        <v>11</v>
      </c>
      <c r="G20" s="80">
        <v>17</v>
      </c>
      <c r="H20" s="95">
        <v>28</v>
      </c>
      <c r="I20" s="67">
        <f t="shared" si="0"/>
        <v>0.56000000000000005</v>
      </c>
      <c r="J20" s="67">
        <f t="shared" si="1"/>
        <v>0.68292682926829273</v>
      </c>
      <c r="K20" s="68">
        <v>5</v>
      </c>
      <c r="L20" s="66">
        <v>9</v>
      </c>
    </row>
    <row r="21" spans="1:12" ht="16.2" thickBot="1" x14ac:dyDescent="0.35">
      <c r="A21" s="34" t="s">
        <v>236</v>
      </c>
      <c r="B21" s="34" t="s">
        <v>11</v>
      </c>
      <c r="C21" s="28" t="s">
        <v>31</v>
      </c>
      <c r="D21" s="28" t="s">
        <v>200</v>
      </c>
      <c r="E21" s="37">
        <v>1343</v>
      </c>
      <c r="F21" s="37">
        <v>11</v>
      </c>
      <c r="G21" s="37">
        <v>16</v>
      </c>
      <c r="H21" s="95">
        <v>27</v>
      </c>
      <c r="I21" s="67">
        <f t="shared" si="0"/>
        <v>0.54</v>
      </c>
      <c r="J21" s="67">
        <f t="shared" si="1"/>
        <v>0.65853658536585369</v>
      </c>
      <c r="K21" s="68">
        <v>6</v>
      </c>
      <c r="L21" s="66">
        <v>10</v>
      </c>
    </row>
    <row r="22" spans="1:12" ht="16.2" thickBot="1" x14ac:dyDescent="0.35">
      <c r="A22" s="31" t="s">
        <v>237</v>
      </c>
      <c r="B22" s="28" t="s">
        <v>18</v>
      </c>
      <c r="C22" s="28" t="s">
        <v>238</v>
      </c>
      <c r="D22" s="28" t="s">
        <v>71</v>
      </c>
      <c r="E22" s="37">
        <v>1890</v>
      </c>
      <c r="F22" s="37">
        <v>15</v>
      </c>
      <c r="G22" s="37">
        <v>12</v>
      </c>
      <c r="H22" s="97">
        <v>27</v>
      </c>
      <c r="I22" s="67">
        <f t="shared" si="0"/>
        <v>0.54</v>
      </c>
      <c r="J22" s="67">
        <f t="shared" si="1"/>
        <v>0.65853658536585369</v>
      </c>
      <c r="K22" s="68">
        <v>1</v>
      </c>
      <c r="L22" s="66">
        <v>10</v>
      </c>
    </row>
    <row r="23" spans="1:12" ht="16.2" thickBot="1" x14ac:dyDescent="0.35">
      <c r="A23" s="31" t="s">
        <v>239</v>
      </c>
      <c r="B23" s="28" t="s">
        <v>122</v>
      </c>
      <c r="C23" s="28" t="s">
        <v>39</v>
      </c>
      <c r="D23" s="28" t="s">
        <v>61</v>
      </c>
      <c r="E23" s="80">
        <v>1253</v>
      </c>
      <c r="F23" s="80">
        <v>11</v>
      </c>
      <c r="G23" s="80">
        <v>15</v>
      </c>
      <c r="H23" s="95">
        <v>26</v>
      </c>
      <c r="I23" s="67">
        <f t="shared" si="0"/>
        <v>0.52</v>
      </c>
      <c r="J23" s="67">
        <f t="shared" si="1"/>
        <v>0.63414634146341464</v>
      </c>
      <c r="K23" s="68">
        <v>4</v>
      </c>
      <c r="L23" s="66">
        <v>11</v>
      </c>
    </row>
    <row r="24" spans="1:12" ht="16.2" thickBot="1" x14ac:dyDescent="0.35">
      <c r="A24" s="31" t="s">
        <v>240</v>
      </c>
      <c r="B24" s="31" t="s">
        <v>91</v>
      </c>
      <c r="C24" s="31" t="s">
        <v>17</v>
      </c>
      <c r="D24" s="31" t="s">
        <v>62</v>
      </c>
      <c r="E24" s="37">
        <v>1506</v>
      </c>
      <c r="F24" s="37">
        <v>14</v>
      </c>
      <c r="G24" s="37">
        <v>12</v>
      </c>
      <c r="H24" s="97">
        <v>26</v>
      </c>
      <c r="I24" s="67">
        <f t="shared" si="0"/>
        <v>0.52</v>
      </c>
      <c r="J24" s="67">
        <f t="shared" si="1"/>
        <v>0.63414634146341464</v>
      </c>
      <c r="K24" s="68">
        <v>1</v>
      </c>
      <c r="L24" s="66">
        <v>11</v>
      </c>
    </row>
    <row r="25" spans="1:12" ht="16.2" thickBot="1" x14ac:dyDescent="0.35">
      <c r="A25" s="65" t="s">
        <v>241</v>
      </c>
      <c r="B25" s="65" t="s">
        <v>26</v>
      </c>
      <c r="C25" s="65" t="s">
        <v>242</v>
      </c>
      <c r="D25" s="34" t="s">
        <v>229</v>
      </c>
      <c r="E25" s="37">
        <v>1270</v>
      </c>
      <c r="F25" s="37">
        <v>11</v>
      </c>
      <c r="G25" s="37">
        <v>14</v>
      </c>
      <c r="H25" s="95">
        <v>25</v>
      </c>
      <c r="I25" s="67">
        <f t="shared" si="0"/>
        <v>0.5</v>
      </c>
      <c r="J25" s="67">
        <f t="shared" si="1"/>
        <v>0.6097560975609756</v>
      </c>
      <c r="K25" s="68">
        <v>3</v>
      </c>
      <c r="L25" s="66">
        <v>12</v>
      </c>
    </row>
    <row r="26" spans="1:12" ht="16.2" thickBot="1" x14ac:dyDescent="0.35">
      <c r="A26" s="75" t="s">
        <v>126</v>
      </c>
      <c r="B26" s="42" t="s">
        <v>35</v>
      </c>
      <c r="C26" s="42" t="s">
        <v>96</v>
      </c>
      <c r="D26" s="31" t="s">
        <v>62</v>
      </c>
      <c r="E26" s="80">
        <v>1333</v>
      </c>
      <c r="F26" s="80">
        <v>13</v>
      </c>
      <c r="G26" s="80">
        <v>12</v>
      </c>
      <c r="H26" s="95">
        <v>25</v>
      </c>
      <c r="I26" s="67">
        <f t="shared" si="0"/>
        <v>0.5</v>
      </c>
      <c r="J26" s="67">
        <f t="shared" si="1"/>
        <v>0.6097560975609756</v>
      </c>
      <c r="K26" s="68">
        <v>2</v>
      </c>
      <c r="L26" s="66">
        <v>12</v>
      </c>
    </row>
    <row r="27" spans="1:12" ht="16.2" thickBot="1" x14ac:dyDescent="0.35">
      <c r="A27" s="29" t="s">
        <v>243</v>
      </c>
      <c r="B27" s="28" t="s">
        <v>244</v>
      </c>
      <c r="C27" s="28" t="s">
        <v>102</v>
      </c>
      <c r="D27" s="28" t="s">
        <v>61</v>
      </c>
      <c r="E27" s="37">
        <v>1517</v>
      </c>
      <c r="F27" s="37">
        <v>8</v>
      </c>
      <c r="G27" s="37">
        <v>17</v>
      </c>
      <c r="H27" s="95">
        <v>25</v>
      </c>
      <c r="I27" s="67">
        <f t="shared" si="0"/>
        <v>0.5</v>
      </c>
      <c r="J27" s="67">
        <f t="shared" si="1"/>
        <v>0.6097560975609756</v>
      </c>
      <c r="K27" s="68">
        <v>5</v>
      </c>
      <c r="L27" s="66">
        <v>12</v>
      </c>
    </row>
    <row r="28" spans="1:12" ht="16.2" thickBot="1" x14ac:dyDescent="0.35">
      <c r="A28" s="31" t="s">
        <v>113</v>
      </c>
      <c r="B28" s="31" t="s">
        <v>16</v>
      </c>
      <c r="C28" s="31" t="s">
        <v>81</v>
      </c>
      <c r="D28" s="31" t="s">
        <v>62</v>
      </c>
      <c r="E28" s="80">
        <v>1724</v>
      </c>
      <c r="F28" s="80">
        <v>12</v>
      </c>
      <c r="G28" s="80">
        <v>13</v>
      </c>
      <c r="H28" s="95">
        <v>25</v>
      </c>
      <c r="I28" s="67">
        <f t="shared" si="0"/>
        <v>0.5</v>
      </c>
      <c r="J28" s="67">
        <f t="shared" si="1"/>
        <v>0.6097560975609756</v>
      </c>
      <c r="K28" s="68">
        <v>2</v>
      </c>
      <c r="L28" s="66">
        <v>12</v>
      </c>
    </row>
    <row r="29" spans="1:12" ht="16.2" thickBot="1" x14ac:dyDescent="0.35">
      <c r="A29" s="76" t="s">
        <v>245</v>
      </c>
      <c r="B29" s="76" t="s">
        <v>101</v>
      </c>
      <c r="C29" s="76" t="s">
        <v>13</v>
      </c>
      <c r="D29" s="31" t="s">
        <v>61</v>
      </c>
      <c r="E29" s="37">
        <v>1874</v>
      </c>
      <c r="F29" s="37">
        <v>11</v>
      </c>
      <c r="G29" s="37">
        <v>14</v>
      </c>
      <c r="H29" s="97">
        <v>25</v>
      </c>
      <c r="I29" s="67">
        <f t="shared" si="0"/>
        <v>0.5</v>
      </c>
      <c r="J29" s="67">
        <f t="shared" si="1"/>
        <v>0.6097560975609756</v>
      </c>
      <c r="K29" s="68">
        <v>5</v>
      </c>
      <c r="L29" s="66">
        <v>12</v>
      </c>
    </row>
    <row r="30" spans="1:12" ht="16.2" thickBot="1" x14ac:dyDescent="0.35">
      <c r="A30" s="65" t="s">
        <v>246</v>
      </c>
      <c r="B30" s="65" t="s">
        <v>32</v>
      </c>
      <c r="C30" s="65" t="s">
        <v>247</v>
      </c>
      <c r="D30" s="34" t="s">
        <v>200</v>
      </c>
      <c r="E30" s="80">
        <v>1922</v>
      </c>
      <c r="F30" s="80">
        <v>13</v>
      </c>
      <c r="G30" s="80">
        <v>12</v>
      </c>
      <c r="H30" s="96">
        <v>25</v>
      </c>
      <c r="I30" s="67">
        <f t="shared" si="0"/>
        <v>0.5</v>
      </c>
      <c r="J30" s="67">
        <f t="shared" si="1"/>
        <v>0.6097560975609756</v>
      </c>
      <c r="K30" s="68">
        <v>7</v>
      </c>
      <c r="L30" s="66">
        <v>12</v>
      </c>
    </row>
    <row r="31" spans="1:12" ht="16.2" thickBot="1" x14ac:dyDescent="0.35">
      <c r="A31" s="65" t="s">
        <v>248</v>
      </c>
      <c r="B31" s="65" t="s">
        <v>249</v>
      </c>
      <c r="C31" s="65" t="s">
        <v>250</v>
      </c>
      <c r="D31" s="34" t="s">
        <v>63</v>
      </c>
      <c r="E31" s="37">
        <v>1322</v>
      </c>
      <c r="F31" s="37">
        <v>11</v>
      </c>
      <c r="G31" s="37">
        <v>13</v>
      </c>
      <c r="H31" s="95">
        <v>24</v>
      </c>
      <c r="I31" s="67">
        <f t="shared" si="0"/>
        <v>0.48</v>
      </c>
      <c r="J31" s="67">
        <f t="shared" si="1"/>
        <v>0.58536585365853655</v>
      </c>
      <c r="K31" s="68">
        <v>1</v>
      </c>
      <c r="L31" s="66">
        <v>13</v>
      </c>
    </row>
    <row r="32" spans="1:12" ht="16.2" thickBot="1" x14ac:dyDescent="0.35">
      <c r="A32" s="34" t="s">
        <v>251</v>
      </c>
      <c r="B32" s="34" t="s">
        <v>35</v>
      </c>
      <c r="C32" s="28" t="s">
        <v>33</v>
      </c>
      <c r="D32" s="28" t="s">
        <v>71</v>
      </c>
      <c r="E32" s="80">
        <v>1344</v>
      </c>
      <c r="F32" s="80">
        <v>10</v>
      </c>
      <c r="G32" s="80">
        <v>14</v>
      </c>
      <c r="H32" s="97">
        <v>24</v>
      </c>
      <c r="I32" s="67">
        <f t="shared" si="0"/>
        <v>0.48</v>
      </c>
      <c r="J32" s="67">
        <f t="shared" si="1"/>
        <v>0.58536585365853655</v>
      </c>
      <c r="K32" s="68">
        <v>2</v>
      </c>
      <c r="L32" s="66">
        <v>13</v>
      </c>
    </row>
    <row r="33" spans="1:12" ht="16.2" thickBot="1" x14ac:dyDescent="0.35">
      <c r="A33" s="76" t="s">
        <v>252</v>
      </c>
      <c r="B33" s="76" t="s">
        <v>15</v>
      </c>
      <c r="C33" s="76" t="s">
        <v>253</v>
      </c>
      <c r="D33" s="31" t="s">
        <v>229</v>
      </c>
      <c r="E33" s="37">
        <v>1527</v>
      </c>
      <c r="F33" s="37">
        <v>14</v>
      </c>
      <c r="G33" s="37">
        <v>10</v>
      </c>
      <c r="H33" s="97">
        <v>24</v>
      </c>
      <c r="I33" s="67">
        <f t="shared" si="0"/>
        <v>0.48</v>
      </c>
      <c r="J33" s="67">
        <f t="shared" si="1"/>
        <v>0.58536585365853655</v>
      </c>
      <c r="K33" s="68">
        <v>4</v>
      </c>
      <c r="L33" s="66">
        <v>13</v>
      </c>
    </row>
    <row r="34" spans="1:12" ht="16.2" thickBot="1" x14ac:dyDescent="0.35">
      <c r="A34" s="65" t="s">
        <v>254</v>
      </c>
      <c r="B34" s="65" t="s">
        <v>29</v>
      </c>
      <c r="C34" s="65" t="s">
        <v>31</v>
      </c>
      <c r="D34" s="34" t="s">
        <v>61</v>
      </c>
      <c r="E34" s="37">
        <v>1552</v>
      </c>
      <c r="F34" s="37">
        <v>11</v>
      </c>
      <c r="G34" s="37">
        <v>13</v>
      </c>
      <c r="H34" s="95">
        <v>24</v>
      </c>
      <c r="I34" s="67">
        <f t="shared" si="0"/>
        <v>0.48</v>
      </c>
      <c r="J34" s="67">
        <f t="shared" si="1"/>
        <v>0.58536585365853655</v>
      </c>
      <c r="K34" s="68">
        <v>6</v>
      </c>
      <c r="L34" s="66">
        <v>13</v>
      </c>
    </row>
    <row r="35" spans="1:12" ht="16.2" thickBot="1" x14ac:dyDescent="0.35">
      <c r="A35" s="75" t="s">
        <v>255</v>
      </c>
      <c r="B35" s="42" t="s">
        <v>256</v>
      </c>
      <c r="C35" s="42" t="s">
        <v>257</v>
      </c>
      <c r="D35" s="31" t="s">
        <v>229</v>
      </c>
      <c r="E35" s="80">
        <v>1565</v>
      </c>
      <c r="F35" s="80">
        <v>14</v>
      </c>
      <c r="G35" s="80">
        <v>10</v>
      </c>
      <c r="H35" s="95">
        <v>24</v>
      </c>
      <c r="I35" s="67">
        <f t="shared" si="0"/>
        <v>0.48</v>
      </c>
      <c r="J35" s="67">
        <f t="shared" si="1"/>
        <v>0.58536585365853655</v>
      </c>
      <c r="K35" s="68">
        <v>4</v>
      </c>
      <c r="L35" s="66">
        <v>13</v>
      </c>
    </row>
    <row r="36" spans="1:12" ht="15.6" x14ac:dyDescent="0.3">
      <c r="A36" s="40" t="s">
        <v>125</v>
      </c>
      <c r="B36" s="40" t="s">
        <v>11</v>
      </c>
      <c r="C36" s="40" t="s">
        <v>81</v>
      </c>
      <c r="D36" s="28" t="s">
        <v>62</v>
      </c>
      <c r="E36" s="83">
        <v>1929</v>
      </c>
      <c r="F36" s="83">
        <v>11</v>
      </c>
      <c r="G36" s="83">
        <v>13</v>
      </c>
      <c r="H36" s="99">
        <v>24</v>
      </c>
      <c r="I36" s="67">
        <f t="shared" ref="I36:I41" si="2">H36/$B$1</f>
        <v>0.48</v>
      </c>
      <c r="J36" s="67">
        <f t="shared" ref="J36:J41" si="3">H36/$H$5</f>
        <v>0.58536585365853655</v>
      </c>
      <c r="K36" s="68">
        <v>3</v>
      </c>
      <c r="L36" s="66">
        <v>13</v>
      </c>
    </row>
    <row r="37" spans="1:12" ht="15.6" x14ac:dyDescent="0.3">
      <c r="A37" s="31" t="s">
        <v>258</v>
      </c>
      <c r="B37" s="31" t="s">
        <v>259</v>
      </c>
      <c r="C37" s="31" t="s">
        <v>170</v>
      </c>
      <c r="D37" s="31" t="s">
        <v>200</v>
      </c>
      <c r="E37" s="83">
        <v>1945</v>
      </c>
      <c r="F37" s="83">
        <v>8</v>
      </c>
      <c r="G37" s="83">
        <v>15</v>
      </c>
      <c r="H37" s="37">
        <v>23</v>
      </c>
      <c r="I37" s="67">
        <f t="shared" si="2"/>
        <v>0.46</v>
      </c>
      <c r="J37" s="67">
        <f t="shared" si="3"/>
        <v>0.56097560975609762</v>
      </c>
      <c r="K37" s="68">
        <v>8</v>
      </c>
      <c r="L37" s="66">
        <v>14</v>
      </c>
    </row>
    <row r="38" spans="1:12" ht="15.6" x14ac:dyDescent="0.3">
      <c r="A38" s="27" t="s">
        <v>260</v>
      </c>
      <c r="B38" s="27" t="s">
        <v>15</v>
      </c>
      <c r="C38" s="27" t="s">
        <v>86</v>
      </c>
      <c r="D38" s="28" t="s">
        <v>62</v>
      </c>
      <c r="E38" s="83">
        <v>1627</v>
      </c>
      <c r="F38" s="83">
        <v>11</v>
      </c>
      <c r="G38" s="83">
        <v>11</v>
      </c>
      <c r="H38" s="37">
        <v>22</v>
      </c>
      <c r="I38" s="67">
        <f t="shared" si="2"/>
        <v>0.44</v>
      </c>
      <c r="J38" s="67">
        <f t="shared" si="3"/>
        <v>0.53658536585365857</v>
      </c>
      <c r="K38" s="68">
        <v>4</v>
      </c>
      <c r="L38" s="66">
        <v>15</v>
      </c>
    </row>
    <row r="39" spans="1:12" ht="15.6" x14ac:dyDescent="0.3">
      <c r="A39" s="27" t="s">
        <v>261</v>
      </c>
      <c r="B39" s="27" t="s">
        <v>97</v>
      </c>
      <c r="C39" s="27" t="s">
        <v>31</v>
      </c>
      <c r="D39" s="28" t="s">
        <v>71</v>
      </c>
      <c r="E39" s="83">
        <v>1481</v>
      </c>
      <c r="F39" s="83">
        <v>9</v>
      </c>
      <c r="G39" s="83">
        <v>12</v>
      </c>
      <c r="H39" s="37">
        <v>21</v>
      </c>
      <c r="I39" s="67">
        <f t="shared" si="2"/>
        <v>0.42</v>
      </c>
      <c r="J39" s="67">
        <f t="shared" si="3"/>
        <v>0.51219512195121952</v>
      </c>
      <c r="K39" s="68">
        <v>3</v>
      </c>
      <c r="L39" s="66">
        <v>16</v>
      </c>
    </row>
    <row r="40" spans="1:12" ht="15.6" x14ac:dyDescent="0.3">
      <c r="A40" s="31" t="s">
        <v>262</v>
      </c>
      <c r="B40" s="31" t="s">
        <v>16</v>
      </c>
      <c r="C40" s="31" t="s">
        <v>33</v>
      </c>
      <c r="D40" s="31" t="s">
        <v>63</v>
      </c>
      <c r="E40" s="83">
        <v>1827</v>
      </c>
      <c r="F40" s="83">
        <v>8</v>
      </c>
      <c r="G40" s="83">
        <v>13</v>
      </c>
      <c r="H40" s="37">
        <v>21</v>
      </c>
      <c r="I40" s="67">
        <f t="shared" si="2"/>
        <v>0.42</v>
      </c>
      <c r="J40" s="67">
        <f t="shared" si="3"/>
        <v>0.51219512195121952</v>
      </c>
      <c r="K40" s="68">
        <v>2</v>
      </c>
      <c r="L40" s="66">
        <v>16</v>
      </c>
    </row>
    <row r="41" spans="1:12" ht="15.6" x14ac:dyDescent="0.3">
      <c r="A41" s="31" t="s">
        <v>263</v>
      </c>
      <c r="B41" s="31" t="s">
        <v>264</v>
      </c>
      <c r="C41" s="31" t="s">
        <v>265</v>
      </c>
      <c r="D41" s="31" t="s">
        <v>61</v>
      </c>
      <c r="E41" s="94">
        <v>1247</v>
      </c>
      <c r="F41" s="94">
        <v>9</v>
      </c>
      <c r="G41" s="94">
        <v>11</v>
      </c>
      <c r="H41" s="94">
        <v>20</v>
      </c>
      <c r="I41" s="92">
        <f t="shared" si="2"/>
        <v>0.4</v>
      </c>
      <c r="J41" s="67">
        <f t="shared" si="3"/>
        <v>0.48780487804878048</v>
      </c>
      <c r="K41" s="68">
        <v>7</v>
      </c>
      <c r="L41" s="66">
        <v>17</v>
      </c>
    </row>
    <row r="42" spans="1:12" ht="15.6" x14ac:dyDescent="0.3">
      <c r="A42" s="36" t="s">
        <v>266</v>
      </c>
      <c r="B42" s="36" t="s">
        <v>267</v>
      </c>
      <c r="C42" s="36" t="s">
        <v>268</v>
      </c>
      <c r="D42" s="93" t="s">
        <v>63</v>
      </c>
      <c r="E42" s="94">
        <v>1417</v>
      </c>
      <c r="F42" s="94">
        <v>7</v>
      </c>
      <c r="G42" s="94">
        <v>13</v>
      </c>
      <c r="H42" s="94">
        <v>20</v>
      </c>
      <c r="I42" s="92">
        <f t="shared" ref="I42:I48" si="4">H42/$B$1</f>
        <v>0.4</v>
      </c>
      <c r="J42" s="67">
        <f t="shared" ref="J42:J48" si="5">H42/$H$5</f>
        <v>0.48780487804878048</v>
      </c>
      <c r="K42" s="68">
        <v>3</v>
      </c>
      <c r="L42" s="66">
        <v>17</v>
      </c>
    </row>
    <row r="43" spans="1:12" ht="15.6" x14ac:dyDescent="0.3">
      <c r="A43" s="36" t="s">
        <v>269</v>
      </c>
      <c r="B43" s="36" t="s">
        <v>35</v>
      </c>
      <c r="C43" s="36" t="s">
        <v>14</v>
      </c>
      <c r="D43" s="93" t="s">
        <v>59</v>
      </c>
      <c r="E43" s="94">
        <v>1520</v>
      </c>
      <c r="F43" s="94">
        <v>6</v>
      </c>
      <c r="G43" s="94">
        <v>14</v>
      </c>
      <c r="H43" s="94">
        <v>20</v>
      </c>
      <c r="I43" s="92">
        <f t="shared" si="4"/>
        <v>0.4</v>
      </c>
      <c r="J43" s="67">
        <f t="shared" si="5"/>
        <v>0.48780487804878048</v>
      </c>
      <c r="K43" s="68">
        <v>2</v>
      </c>
      <c r="L43" s="66">
        <v>17</v>
      </c>
    </row>
    <row r="44" spans="1:12" ht="15.6" x14ac:dyDescent="0.3">
      <c r="A44" s="36" t="s">
        <v>270</v>
      </c>
      <c r="B44" s="36" t="s">
        <v>41</v>
      </c>
      <c r="C44" s="36" t="s">
        <v>13</v>
      </c>
      <c r="D44" s="93" t="s">
        <v>59</v>
      </c>
      <c r="E44" s="94">
        <v>1447</v>
      </c>
      <c r="F44" s="94">
        <v>4</v>
      </c>
      <c r="G44" s="94">
        <v>15</v>
      </c>
      <c r="H44" s="94">
        <v>19</v>
      </c>
      <c r="I44" s="92">
        <f t="shared" si="4"/>
        <v>0.38</v>
      </c>
      <c r="J44" s="67">
        <f t="shared" si="5"/>
        <v>0.46341463414634149</v>
      </c>
      <c r="K44" s="68">
        <v>3</v>
      </c>
      <c r="L44" s="66">
        <v>18</v>
      </c>
    </row>
    <row r="45" spans="1:12" ht="15.6" x14ac:dyDescent="0.3">
      <c r="A45" s="36" t="s">
        <v>117</v>
      </c>
      <c r="B45" s="36" t="s">
        <v>111</v>
      </c>
      <c r="C45" s="36" t="s">
        <v>80</v>
      </c>
      <c r="D45" s="93" t="s">
        <v>63</v>
      </c>
      <c r="E45" s="94">
        <v>1537</v>
      </c>
      <c r="F45" s="94">
        <v>6</v>
      </c>
      <c r="G45" s="94">
        <v>13</v>
      </c>
      <c r="H45" s="94">
        <v>19</v>
      </c>
      <c r="I45" s="92">
        <f t="shared" si="4"/>
        <v>0.38</v>
      </c>
      <c r="J45" s="67">
        <f t="shared" si="5"/>
        <v>0.46341463414634149</v>
      </c>
      <c r="K45" s="68">
        <v>4</v>
      </c>
      <c r="L45" s="66">
        <v>18</v>
      </c>
    </row>
    <row r="46" spans="1:12" ht="15.6" x14ac:dyDescent="0.3">
      <c r="A46" s="36" t="s">
        <v>271</v>
      </c>
      <c r="B46" s="36" t="s">
        <v>272</v>
      </c>
      <c r="C46" s="36" t="s">
        <v>273</v>
      </c>
      <c r="D46" s="93" t="s">
        <v>63</v>
      </c>
      <c r="E46" s="94">
        <v>1554</v>
      </c>
      <c r="F46" s="94">
        <v>8</v>
      </c>
      <c r="G46" s="94">
        <v>11</v>
      </c>
      <c r="H46" s="94">
        <v>19</v>
      </c>
      <c r="I46" s="92">
        <f t="shared" si="4"/>
        <v>0.38</v>
      </c>
      <c r="J46" s="67">
        <f t="shared" si="5"/>
        <v>0.46341463414634149</v>
      </c>
      <c r="K46" s="68">
        <v>4</v>
      </c>
      <c r="L46" s="66">
        <v>18</v>
      </c>
    </row>
    <row r="47" spans="1:12" ht="15.6" x14ac:dyDescent="0.3">
      <c r="A47" s="36" t="s">
        <v>274</v>
      </c>
      <c r="B47" s="36" t="s">
        <v>73</v>
      </c>
      <c r="C47" s="36" t="s">
        <v>184</v>
      </c>
      <c r="D47" s="93" t="s">
        <v>62</v>
      </c>
      <c r="E47" s="94">
        <v>1910</v>
      </c>
      <c r="F47" s="94">
        <v>6</v>
      </c>
      <c r="G47" s="94">
        <v>11</v>
      </c>
      <c r="H47" s="94">
        <v>17</v>
      </c>
      <c r="I47" s="92">
        <f t="shared" si="4"/>
        <v>0.34</v>
      </c>
      <c r="J47" s="67">
        <f t="shared" si="5"/>
        <v>0.41463414634146339</v>
      </c>
      <c r="K47" s="68">
        <v>5</v>
      </c>
      <c r="L47" s="66">
        <v>19</v>
      </c>
    </row>
    <row r="48" spans="1:12" ht="15.6" x14ac:dyDescent="0.3">
      <c r="A48" s="36" t="s">
        <v>152</v>
      </c>
      <c r="B48" s="36" t="s">
        <v>37</v>
      </c>
      <c r="C48" s="36" t="s">
        <v>24</v>
      </c>
      <c r="D48" s="93" t="s">
        <v>70</v>
      </c>
      <c r="E48" s="94">
        <v>1721</v>
      </c>
      <c r="F48" s="94">
        <v>16</v>
      </c>
      <c r="G48" s="94">
        <v>0</v>
      </c>
      <c r="H48" s="94">
        <v>16</v>
      </c>
      <c r="I48" s="92">
        <f t="shared" si="4"/>
        <v>0.32</v>
      </c>
      <c r="J48" s="67">
        <f t="shared" si="5"/>
        <v>0.3902439024390244</v>
      </c>
      <c r="K48" s="68">
        <v>4</v>
      </c>
      <c r="L48" s="66">
        <v>20</v>
      </c>
    </row>
    <row r="49" spans="1:12" ht="15.6" x14ac:dyDescent="0.3">
      <c r="A49" s="36" t="s">
        <v>275</v>
      </c>
      <c r="B49" s="36" t="s">
        <v>276</v>
      </c>
      <c r="C49" s="36" t="s">
        <v>277</v>
      </c>
      <c r="D49" s="93" t="s">
        <v>60</v>
      </c>
      <c r="E49" s="37">
        <v>1597</v>
      </c>
      <c r="F49" s="37">
        <v>11</v>
      </c>
      <c r="G49" s="37">
        <v>0</v>
      </c>
      <c r="H49" s="37">
        <v>11</v>
      </c>
      <c r="I49" s="92">
        <f t="shared" ref="I49:I50" si="6">H49/$B$1</f>
        <v>0.22</v>
      </c>
      <c r="J49" s="67">
        <f t="shared" ref="J49:J50" si="7">H49/$H$5</f>
        <v>0.26829268292682928</v>
      </c>
      <c r="K49" s="68">
        <v>1</v>
      </c>
      <c r="L49" s="66">
        <v>21</v>
      </c>
    </row>
    <row r="50" spans="1:12" ht="15.6" x14ac:dyDescent="0.3">
      <c r="A50" s="28" t="s">
        <v>278</v>
      </c>
      <c r="B50" s="28" t="s">
        <v>91</v>
      </c>
      <c r="C50" s="28" t="s">
        <v>279</v>
      </c>
      <c r="D50" s="28" t="s">
        <v>60</v>
      </c>
      <c r="E50" s="37">
        <v>1856</v>
      </c>
      <c r="F50" s="37">
        <v>11</v>
      </c>
      <c r="G50" s="37">
        <v>0</v>
      </c>
      <c r="H50" s="37">
        <v>11</v>
      </c>
      <c r="I50" s="67">
        <f t="shared" si="6"/>
        <v>0.22</v>
      </c>
      <c r="J50" s="67">
        <f t="shared" si="7"/>
        <v>0.26829268292682928</v>
      </c>
      <c r="K50" s="68">
        <v>1</v>
      </c>
      <c r="L50" s="66">
        <v>21</v>
      </c>
    </row>
    <row r="51" spans="1:12" ht="15.6" x14ac:dyDescent="0.3">
      <c r="A51" s="28" t="s">
        <v>280</v>
      </c>
      <c r="B51" s="28" t="s">
        <v>69</v>
      </c>
      <c r="C51" s="28" t="s">
        <v>33</v>
      </c>
      <c r="D51" s="28" t="s">
        <v>59</v>
      </c>
      <c r="E51" s="37">
        <v>1307</v>
      </c>
      <c r="F51" s="37">
        <v>9</v>
      </c>
      <c r="G51" s="37">
        <v>0</v>
      </c>
      <c r="H51" s="37">
        <v>9</v>
      </c>
      <c r="I51" s="67">
        <f t="shared" ref="I51:I52" si="8">H51/$B$1</f>
        <v>0.18</v>
      </c>
      <c r="J51" s="67">
        <f t="shared" ref="J51:J52" si="9">H51/$H$5</f>
        <v>0.21951219512195122</v>
      </c>
      <c r="K51" s="104">
        <v>4</v>
      </c>
      <c r="L51" s="37">
        <v>22</v>
      </c>
    </row>
    <row r="52" spans="1:12" ht="15.6" x14ac:dyDescent="0.3">
      <c r="A52" s="28" t="s">
        <v>281</v>
      </c>
      <c r="B52" s="28" t="s">
        <v>28</v>
      </c>
      <c r="C52" s="28" t="s">
        <v>247</v>
      </c>
      <c r="D52" s="28" t="s">
        <v>70</v>
      </c>
      <c r="E52" s="37">
        <v>1352</v>
      </c>
      <c r="F52" s="37">
        <v>9</v>
      </c>
      <c r="G52" s="37">
        <v>0</v>
      </c>
      <c r="H52" s="37">
        <v>9</v>
      </c>
      <c r="I52" s="67">
        <f t="shared" si="8"/>
        <v>0.18</v>
      </c>
      <c r="J52" s="67">
        <f t="shared" si="9"/>
        <v>0.21951219512195122</v>
      </c>
      <c r="K52" s="104">
        <v>5</v>
      </c>
      <c r="L52" s="37">
        <v>22</v>
      </c>
    </row>
  </sheetData>
  <autoFilter ref="A3:L52" xr:uid="{00000000-0009-0000-0000-000001000000}">
    <filterColumn colId="7" showButton="0"/>
    <filterColumn colId="8" showButton="0"/>
    <filterColumn colId="10" showButton="0"/>
    <sortState ref="A6:L35">
      <sortCondition descending="1" ref="H3:H35"/>
    </sortState>
  </autoFilter>
  <mergeCells count="9">
    <mergeCell ref="H3:J3"/>
    <mergeCell ref="K3:L3"/>
    <mergeCell ref="A3:A4"/>
    <mergeCell ref="B3:B4"/>
    <mergeCell ref="C3:C4"/>
    <mergeCell ref="D3:D4"/>
    <mergeCell ref="E3:E4"/>
    <mergeCell ref="F3:F4"/>
    <mergeCell ref="G3:G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9"/>
  <sheetViews>
    <sheetView workbookViewId="0">
      <selection activeCell="H5" sqref="H5:M49"/>
    </sheetView>
  </sheetViews>
  <sheetFormatPr defaultColWidth="9.109375" defaultRowHeight="14.4" x14ac:dyDescent="0.3"/>
  <cols>
    <col min="1" max="1" width="20.109375" style="1" bestFit="1" customWidth="1"/>
    <col min="2" max="2" width="22.5546875" style="1" customWidth="1"/>
    <col min="3" max="3" width="19.5546875" style="1" customWidth="1"/>
    <col min="4" max="4" width="37" style="17" customWidth="1"/>
    <col min="5" max="5" width="6.44140625" style="2" bestFit="1" customWidth="1"/>
    <col min="6" max="6" width="12.44140625" style="4" bestFit="1" customWidth="1"/>
    <col min="7" max="7" width="14.5546875" style="4" bestFit="1" customWidth="1"/>
    <col min="8" max="8" width="7" style="2" customWidth="1"/>
    <col min="9" max="9" width="14.5546875" style="2" bestFit="1" customWidth="1"/>
    <col min="10" max="10" width="16.5546875" style="3" bestFit="1" customWidth="1"/>
    <col min="11" max="11" width="9.33203125" style="64" customWidth="1"/>
    <col min="12" max="12" width="8.33203125" style="2" bestFit="1" customWidth="1"/>
    <col min="13" max="16384" width="9.109375" style="1"/>
  </cols>
  <sheetData>
    <row r="1" spans="1:13" ht="15.6" x14ac:dyDescent="0.3">
      <c r="A1" s="52" t="s">
        <v>5</v>
      </c>
      <c r="B1" s="66">
        <v>50</v>
      </c>
      <c r="C1" s="52"/>
      <c r="D1" s="31"/>
      <c r="E1" s="66"/>
      <c r="F1" s="66"/>
      <c r="G1" s="66"/>
      <c r="H1" s="66"/>
      <c r="I1" s="66"/>
      <c r="J1" s="66"/>
      <c r="K1" s="71"/>
      <c r="L1" s="66"/>
      <c r="M1" s="52"/>
    </row>
    <row r="2" spans="1:13" ht="15.6" x14ac:dyDescent="0.3">
      <c r="A2" s="52"/>
      <c r="B2" s="52"/>
      <c r="C2" s="52"/>
      <c r="D2" s="31"/>
      <c r="E2" s="66"/>
      <c r="F2" s="66"/>
      <c r="G2" s="66"/>
      <c r="H2" s="66"/>
      <c r="I2" s="66"/>
      <c r="J2" s="66"/>
      <c r="K2" s="71"/>
      <c r="L2" s="66"/>
      <c r="M2" s="52"/>
    </row>
    <row r="3" spans="1:13" ht="15.6" x14ac:dyDescent="0.3">
      <c r="A3" s="115" t="s">
        <v>1</v>
      </c>
      <c r="B3" s="115" t="s">
        <v>2</v>
      </c>
      <c r="C3" s="115" t="s">
        <v>3</v>
      </c>
      <c r="D3" s="117" t="s">
        <v>4</v>
      </c>
      <c r="E3" s="115" t="s">
        <v>0</v>
      </c>
      <c r="F3" s="118" t="s">
        <v>128</v>
      </c>
      <c r="G3" s="118" t="s">
        <v>129</v>
      </c>
      <c r="H3" s="115" t="s">
        <v>6</v>
      </c>
      <c r="I3" s="115"/>
      <c r="J3" s="115"/>
      <c r="K3" s="115" t="s">
        <v>7</v>
      </c>
      <c r="L3" s="115"/>
      <c r="M3" s="116" t="s">
        <v>47</v>
      </c>
    </row>
    <row r="4" spans="1:13" ht="15.6" x14ac:dyDescent="0.3">
      <c r="A4" s="115"/>
      <c r="B4" s="115"/>
      <c r="C4" s="115"/>
      <c r="D4" s="117"/>
      <c r="E4" s="115"/>
      <c r="F4" s="119"/>
      <c r="G4" s="119"/>
      <c r="H4" s="69" t="s">
        <v>8</v>
      </c>
      <c r="I4" s="69" t="s">
        <v>9</v>
      </c>
      <c r="J4" s="69" t="s">
        <v>10</v>
      </c>
      <c r="K4" s="72" t="s">
        <v>43</v>
      </c>
      <c r="L4" s="70" t="s">
        <v>45</v>
      </c>
      <c r="M4" s="116"/>
    </row>
    <row r="5" spans="1:13" ht="16.2" thickBot="1" x14ac:dyDescent="0.35">
      <c r="A5" s="32" t="s">
        <v>74</v>
      </c>
      <c r="B5" s="32" t="s">
        <v>66</v>
      </c>
      <c r="C5" s="32" t="s">
        <v>33</v>
      </c>
      <c r="D5" s="32" t="s">
        <v>70</v>
      </c>
      <c r="E5" s="37">
        <v>1867</v>
      </c>
      <c r="F5" s="37">
        <v>19</v>
      </c>
      <c r="G5" s="37">
        <v>29</v>
      </c>
      <c r="H5" s="97">
        <v>48</v>
      </c>
      <c r="I5" s="67">
        <f t="shared" ref="I5:I33" si="0">H5/$B$1</f>
        <v>0.96</v>
      </c>
      <c r="J5" s="67"/>
      <c r="K5" s="68">
        <v>1</v>
      </c>
      <c r="L5" s="66">
        <v>1</v>
      </c>
      <c r="M5" s="66" t="s">
        <v>426</v>
      </c>
    </row>
    <row r="6" spans="1:13" ht="16.2" thickBot="1" x14ac:dyDescent="0.35">
      <c r="A6" s="75" t="s">
        <v>282</v>
      </c>
      <c r="B6" s="42" t="s">
        <v>283</v>
      </c>
      <c r="C6" s="42" t="s">
        <v>284</v>
      </c>
      <c r="D6" s="31" t="s">
        <v>70</v>
      </c>
      <c r="E6" s="37">
        <v>1853</v>
      </c>
      <c r="F6" s="37">
        <v>17</v>
      </c>
      <c r="G6" s="37">
        <v>29</v>
      </c>
      <c r="H6" s="97">
        <v>46</v>
      </c>
      <c r="I6" s="67">
        <f t="shared" si="0"/>
        <v>0.92</v>
      </c>
      <c r="J6" s="67">
        <f t="shared" ref="J6:J33" si="1">H6/$H$5</f>
        <v>0.95833333333333337</v>
      </c>
      <c r="K6" s="68">
        <v>2</v>
      </c>
      <c r="L6" s="66">
        <v>2</v>
      </c>
      <c r="M6" s="66" t="s">
        <v>426</v>
      </c>
    </row>
    <row r="7" spans="1:13" ht="16.2" thickBot="1" x14ac:dyDescent="0.35">
      <c r="A7" s="28" t="s">
        <v>285</v>
      </c>
      <c r="B7" s="28" t="s">
        <v>26</v>
      </c>
      <c r="C7" s="28" t="s">
        <v>24</v>
      </c>
      <c r="D7" s="28" t="s">
        <v>62</v>
      </c>
      <c r="E7" s="80">
        <v>1737</v>
      </c>
      <c r="F7" s="80">
        <v>18</v>
      </c>
      <c r="G7" s="80">
        <v>25</v>
      </c>
      <c r="H7" s="97">
        <v>43</v>
      </c>
      <c r="I7" s="67">
        <f t="shared" si="0"/>
        <v>0.86</v>
      </c>
      <c r="J7" s="67">
        <f t="shared" si="1"/>
        <v>0.89583333333333337</v>
      </c>
      <c r="K7" s="68">
        <v>1</v>
      </c>
      <c r="L7" s="66">
        <v>3</v>
      </c>
      <c r="M7" s="66" t="s">
        <v>426</v>
      </c>
    </row>
    <row r="8" spans="1:13" ht="16.2" thickBot="1" x14ac:dyDescent="0.35">
      <c r="A8" s="31" t="s">
        <v>141</v>
      </c>
      <c r="B8" s="28" t="s">
        <v>42</v>
      </c>
      <c r="C8" s="28" t="s">
        <v>33</v>
      </c>
      <c r="D8" s="28" t="s">
        <v>70</v>
      </c>
      <c r="E8" s="80">
        <v>1863</v>
      </c>
      <c r="F8" s="80">
        <v>19</v>
      </c>
      <c r="G8" s="80">
        <v>24</v>
      </c>
      <c r="H8" s="95">
        <v>43</v>
      </c>
      <c r="I8" s="67">
        <f t="shared" si="0"/>
        <v>0.86</v>
      </c>
      <c r="J8" s="67">
        <f t="shared" si="1"/>
        <v>0.89583333333333337</v>
      </c>
      <c r="K8" s="68">
        <v>3</v>
      </c>
      <c r="L8" s="66">
        <v>3</v>
      </c>
      <c r="M8" s="66" t="s">
        <v>426</v>
      </c>
    </row>
    <row r="9" spans="1:13" ht="18" customHeight="1" thickBot="1" x14ac:dyDescent="0.35">
      <c r="A9" s="32" t="s">
        <v>286</v>
      </c>
      <c r="B9" s="32" t="s">
        <v>18</v>
      </c>
      <c r="C9" s="32" t="s">
        <v>17</v>
      </c>
      <c r="D9" s="32" t="s">
        <v>62</v>
      </c>
      <c r="E9" s="37">
        <v>1327</v>
      </c>
      <c r="F9" s="37">
        <v>17</v>
      </c>
      <c r="G9" s="37">
        <v>24</v>
      </c>
      <c r="H9" s="97">
        <v>41</v>
      </c>
      <c r="I9" s="67">
        <f t="shared" si="0"/>
        <v>0.82</v>
      </c>
      <c r="J9" s="67">
        <f t="shared" si="1"/>
        <v>0.85416666666666663</v>
      </c>
      <c r="K9" s="68">
        <v>2</v>
      </c>
      <c r="L9" s="66">
        <v>4</v>
      </c>
      <c r="M9" s="66" t="s">
        <v>426</v>
      </c>
    </row>
    <row r="10" spans="1:13" ht="16.2" thickBot="1" x14ac:dyDescent="0.35">
      <c r="A10" s="65" t="s">
        <v>52</v>
      </c>
      <c r="B10" s="65" t="s">
        <v>64</v>
      </c>
      <c r="C10" s="65" t="s">
        <v>33</v>
      </c>
      <c r="D10" s="34" t="s">
        <v>70</v>
      </c>
      <c r="E10" s="37">
        <v>1508</v>
      </c>
      <c r="F10" s="37">
        <v>17</v>
      </c>
      <c r="G10" s="37">
        <v>24</v>
      </c>
      <c r="H10" s="96">
        <v>41</v>
      </c>
      <c r="I10" s="67">
        <f t="shared" si="0"/>
        <v>0.82</v>
      </c>
      <c r="J10" s="67">
        <f t="shared" si="1"/>
        <v>0.85416666666666663</v>
      </c>
      <c r="K10" s="68">
        <v>4</v>
      </c>
      <c r="L10" s="66">
        <v>4</v>
      </c>
      <c r="M10" s="66" t="s">
        <v>426</v>
      </c>
    </row>
    <row r="11" spans="1:13" ht="16.2" thickBot="1" x14ac:dyDescent="0.35">
      <c r="A11" s="31" t="s">
        <v>75</v>
      </c>
      <c r="B11" s="28" t="s">
        <v>35</v>
      </c>
      <c r="C11" s="28" t="s">
        <v>25</v>
      </c>
      <c r="D11" s="28" t="s">
        <v>70</v>
      </c>
      <c r="E11" s="80">
        <v>1605</v>
      </c>
      <c r="F11" s="80">
        <v>17</v>
      </c>
      <c r="G11" s="80">
        <v>24</v>
      </c>
      <c r="H11" s="95">
        <v>41</v>
      </c>
      <c r="I11" s="67">
        <f t="shared" si="0"/>
        <v>0.82</v>
      </c>
      <c r="J11" s="67">
        <f t="shared" si="1"/>
        <v>0.85416666666666663</v>
      </c>
      <c r="K11" s="68">
        <v>4</v>
      </c>
      <c r="L11" s="66">
        <v>4</v>
      </c>
      <c r="M11" s="66" t="s">
        <v>426</v>
      </c>
    </row>
    <row r="12" spans="1:13" ht="16.2" thickBot="1" x14ac:dyDescent="0.35">
      <c r="A12" s="29" t="s">
        <v>135</v>
      </c>
      <c r="B12" s="28" t="s">
        <v>76</v>
      </c>
      <c r="C12" s="28" t="s">
        <v>19</v>
      </c>
      <c r="D12" s="28" t="s">
        <v>62</v>
      </c>
      <c r="E12" s="37">
        <v>1798</v>
      </c>
      <c r="F12" s="37">
        <v>14</v>
      </c>
      <c r="G12" s="37">
        <v>27</v>
      </c>
      <c r="H12" s="95">
        <v>41</v>
      </c>
      <c r="I12" s="67">
        <f t="shared" si="0"/>
        <v>0.82</v>
      </c>
      <c r="J12" s="67">
        <f t="shared" si="1"/>
        <v>0.85416666666666663</v>
      </c>
      <c r="K12" s="68">
        <v>2</v>
      </c>
      <c r="L12" s="66">
        <v>4</v>
      </c>
      <c r="M12" s="66" t="s">
        <v>426</v>
      </c>
    </row>
    <row r="13" spans="1:13" ht="16.2" thickBot="1" x14ac:dyDescent="0.35">
      <c r="A13" s="31" t="s">
        <v>134</v>
      </c>
      <c r="B13" s="28" t="s">
        <v>287</v>
      </c>
      <c r="C13" s="28" t="s">
        <v>27</v>
      </c>
      <c r="D13" s="28" t="s">
        <v>59</v>
      </c>
      <c r="E13" s="80">
        <v>1990</v>
      </c>
      <c r="F13" s="80">
        <v>17</v>
      </c>
      <c r="G13" s="80">
        <v>24</v>
      </c>
      <c r="H13" s="97">
        <v>41</v>
      </c>
      <c r="I13" s="67">
        <f t="shared" si="0"/>
        <v>0.82</v>
      </c>
      <c r="J13" s="67">
        <f t="shared" si="1"/>
        <v>0.85416666666666663</v>
      </c>
      <c r="K13" s="68">
        <v>1</v>
      </c>
      <c r="L13" s="66">
        <v>4</v>
      </c>
      <c r="M13" s="66" t="s">
        <v>426</v>
      </c>
    </row>
    <row r="14" spans="1:13" ht="16.2" thickBot="1" x14ac:dyDescent="0.35">
      <c r="A14" s="65" t="s">
        <v>288</v>
      </c>
      <c r="B14" s="65" t="s">
        <v>21</v>
      </c>
      <c r="C14" s="65" t="s">
        <v>80</v>
      </c>
      <c r="D14" s="34" t="s">
        <v>55</v>
      </c>
      <c r="E14" s="37">
        <v>1455</v>
      </c>
      <c r="F14" s="37">
        <v>12</v>
      </c>
      <c r="G14" s="37">
        <v>25</v>
      </c>
      <c r="H14" s="96">
        <v>37</v>
      </c>
      <c r="I14" s="67">
        <f t="shared" si="0"/>
        <v>0.74</v>
      </c>
      <c r="J14" s="67">
        <f t="shared" si="1"/>
        <v>0.77083333333333337</v>
      </c>
      <c r="K14" s="68">
        <v>1</v>
      </c>
      <c r="L14" s="66">
        <v>5</v>
      </c>
      <c r="M14" s="66" t="s">
        <v>426</v>
      </c>
    </row>
    <row r="15" spans="1:13" ht="16.2" thickBot="1" x14ac:dyDescent="0.35">
      <c r="A15" s="31" t="s">
        <v>136</v>
      </c>
      <c r="B15" s="28" t="s">
        <v>21</v>
      </c>
      <c r="C15" s="28" t="s">
        <v>33</v>
      </c>
      <c r="D15" s="28" t="s">
        <v>62</v>
      </c>
      <c r="E15" s="37">
        <v>1972</v>
      </c>
      <c r="F15" s="37">
        <v>15</v>
      </c>
      <c r="G15" s="37">
        <v>22</v>
      </c>
      <c r="H15" s="97">
        <v>37</v>
      </c>
      <c r="I15" s="67">
        <f t="shared" si="0"/>
        <v>0.74</v>
      </c>
      <c r="J15" s="67">
        <f t="shared" si="1"/>
        <v>0.77083333333333337</v>
      </c>
      <c r="K15" s="68">
        <v>3</v>
      </c>
      <c r="L15" s="66">
        <v>5</v>
      </c>
      <c r="M15" s="66" t="s">
        <v>426</v>
      </c>
    </row>
    <row r="16" spans="1:13" ht="16.2" thickBot="1" x14ac:dyDescent="0.35">
      <c r="A16" s="28" t="s">
        <v>146</v>
      </c>
      <c r="B16" s="28" t="s">
        <v>143</v>
      </c>
      <c r="C16" s="28" t="s">
        <v>289</v>
      </c>
      <c r="D16" s="28" t="s">
        <v>71</v>
      </c>
      <c r="E16" s="37">
        <v>1323</v>
      </c>
      <c r="F16" s="37">
        <v>17</v>
      </c>
      <c r="G16" s="37">
        <v>19</v>
      </c>
      <c r="H16" s="97">
        <v>36</v>
      </c>
      <c r="I16" s="67">
        <f t="shared" si="0"/>
        <v>0.72</v>
      </c>
      <c r="J16" s="67">
        <f t="shared" si="1"/>
        <v>0.75</v>
      </c>
      <c r="K16" s="68">
        <v>1</v>
      </c>
      <c r="L16" s="66">
        <v>6</v>
      </c>
      <c r="M16" s="66" t="s">
        <v>426</v>
      </c>
    </row>
    <row r="17" spans="1:13" ht="16.2" thickBot="1" x14ac:dyDescent="0.35">
      <c r="A17" s="29" t="s">
        <v>132</v>
      </c>
      <c r="B17" s="28" t="s">
        <v>290</v>
      </c>
      <c r="C17" s="28" t="s">
        <v>133</v>
      </c>
      <c r="D17" s="28" t="s">
        <v>229</v>
      </c>
      <c r="E17" s="80">
        <v>1425</v>
      </c>
      <c r="F17" s="80">
        <v>15</v>
      </c>
      <c r="G17" s="80">
        <v>20</v>
      </c>
      <c r="H17" s="97">
        <v>35</v>
      </c>
      <c r="I17" s="67">
        <f t="shared" si="0"/>
        <v>0.7</v>
      </c>
      <c r="J17" s="67">
        <f t="shared" si="1"/>
        <v>0.72916666666666663</v>
      </c>
      <c r="K17" s="68">
        <v>1</v>
      </c>
      <c r="L17" s="66">
        <v>7</v>
      </c>
      <c r="M17" s="66" t="s">
        <v>426</v>
      </c>
    </row>
    <row r="18" spans="1:13" ht="16.2" thickBot="1" x14ac:dyDescent="0.35">
      <c r="A18" s="29" t="s">
        <v>291</v>
      </c>
      <c r="B18" s="28" t="s">
        <v>292</v>
      </c>
      <c r="C18" s="28" t="s">
        <v>14</v>
      </c>
      <c r="D18" s="28" t="s">
        <v>71</v>
      </c>
      <c r="E18" s="37">
        <v>1485</v>
      </c>
      <c r="F18" s="37">
        <v>9</v>
      </c>
      <c r="G18" s="37">
        <v>26</v>
      </c>
      <c r="H18" s="97">
        <v>35</v>
      </c>
      <c r="I18" s="67">
        <f t="shared" si="0"/>
        <v>0.7</v>
      </c>
      <c r="J18" s="67">
        <f t="shared" si="1"/>
        <v>0.72916666666666663</v>
      </c>
      <c r="K18" s="68">
        <v>2</v>
      </c>
      <c r="L18" s="66">
        <v>7</v>
      </c>
      <c r="M18" s="66" t="s">
        <v>426</v>
      </c>
    </row>
    <row r="19" spans="1:13" ht="16.2" thickBot="1" x14ac:dyDescent="0.35">
      <c r="A19" s="102" t="s">
        <v>255</v>
      </c>
      <c r="B19" s="31" t="s">
        <v>293</v>
      </c>
      <c r="C19" s="31" t="s">
        <v>85</v>
      </c>
      <c r="D19" s="31" t="s">
        <v>200</v>
      </c>
      <c r="E19" s="66">
        <v>1564</v>
      </c>
      <c r="F19" s="66">
        <v>14</v>
      </c>
      <c r="G19" s="66">
        <v>19</v>
      </c>
      <c r="H19" s="103">
        <v>33</v>
      </c>
      <c r="I19" s="67">
        <f t="shared" si="0"/>
        <v>0.66</v>
      </c>
      <c r="J19" s="67">
        <f t="shared" si="1"/>
        <v>0.6875</v>
      </c>
      <c r="K19" s="68">
        <v>1</v>
      </c>
      <c r="L19" s="66">
        <v>8</v>
      </c>
      <c r="M19" s="66" t="s">
        <v>426</v>
      </c>
    </row>
    <row r="20" spans="1:13" ht="16.2" thickBot="1" x14ac:dyDescent="0.35">
      <c r="A20" s="31" t="s">
        <v>294</v>
      </c>
      <c r="B20" s="31" t="s">
        <v>295</v>
      </c>
      <c r="C20" s="31" t="s">
        <v>296</v>
      </c>
      <c r="D20" s="31" t="s">
        <v>229</v>
      </c>
      <c r="E20" s="37">
        <v>1635</v>
      </c>
      <c r="F20" s="37">
        <v>15</v>
      </c>
      <c r="G20" s="37">
        <v>17</v>
      </c>
      <c r="H20" s="97">
        <v>32</v>
      </c>
      <c r="I20" s="67">
        <f t="shared" si="0"/>
        <v>0.64</v>
      </c>
      <c r="J20" s="67">
        <f t="shared" si="1"/>
        <v>0.66666666666666663</v>
      </c>
      <c r="K20" s="68">
        <v>2</v>
      </c>
      <c r="L20" s="66">
        <v>9</v>
      </c>
      <c r="M20" s="66" t="s">
        <v>426</v>
      </c>
    </row>
    <row r="21" spans="1:13" ht="16.2" thickBot="1" x14ac:dyDescent="0.35">
      <c r="A21" s="28" t="s">
        <v>202</v>
      </c>
      <c r="B21" s="28" t="s">
        <v>22</v>
      </c>
      <c r="C21" s="28" t="s">
        <v>14</v>
      </c>
      <c r="D21" s="28" t="s">
        <v>61</v>
      </c>
      <c r="E21" s="80">
        <v>1305</v>
      </c>
      <c r="F21" s="80">
        <v>13</v>
      </c>
      <c r="G21" s="80">
        <v>18</v>
      </c>
      <c r="H21" s="97">
        <v>31</v>
      </c>
      <c r="I21" s="67">
        <f t="shared" si="0"/>
        <v>0.62</v>
      </c>
      <c r="J21" s="67">
        <f t="shared" si="1"/>
        <v>0.64583333333333337</v>
      </c>
      <c r="K21" s="68">
        <v>1</v>
      </c>
      <c r="L21" s="66">
        <v>10</v>
      </c>
      <c r="M21" s="66" t="s">
        <v>426</v>
      </c>
    </row>
    <row r="22" spans="1:13" ht="16.2" thickBot="1" x14ac:dyDescent="0.35">
      <c r="A22" s="65" t="s">
        <v>144</v>
      </c>
      <c r="B22" s="65" t="s">
        <v>16</v>
      </c>
      <c r="C22" s="65" t="s">
        <v>145</v>
      </c>
      <c r="D22" s="34" t="s">
        <v>200</v>
      </c>
      <c r="E22" s="80">
        <v>1459</v>
      </c>
      <c r="F22" s="80">
        <v>13</v>
      </c>
      <c r="G22" s="80">
        <v>18</v>
      </c>
      <c r="H22" s="96">
        <v>31</v>
      </c>
      <c r="I22" s="67">
        <f t="shared" si="0"/>
        <v>0.62</v>
      </c>
      <c r="J22" s="67">
        <f t="shared" si="1"/>
        <v>0.64583333333333337</v>
      </c>
      <c r="K22" s="68">
        <v>2</v>
      </c>
      <c r="L22" s="66">
        <v>10</v>
      </c>
      <c r="M22" s="66" t="s">
        <v>426</v>
      </c>
    </row>
    <row r="23" spans="1:13" ht="16.2" thickBot="1" x14ac:dyDescent="0.35">
      <c r="A23" s="46" t="s">
        <v>142</v>
      </c>
      <c r="B23" s="46" t="s">
        <v>36</v>
      </c>
      <c r="C23" s="46" t="s">
        <v>105</v>
      </c>
      <c r="D23" s="28" t="s">
        <v>200</v>
      </c>
      <c r="E23" s="80">
        <v>1538</v>
      </c>
      <c r="F23" s="80">
        <v>13</v>
      </c>
      <c r="G23" s="80">
        <v>18</v>
      </c>
      <c r="H23" s="97">
        <v>31</v>
      </c>
      <c r="I23" s="67">
        <f t="shared" si="0"/>
        <v>0.62</v>
      </c>
      <c r="J23" s="67">
        <f t="shared" si="1"/>
        <v>0.64583333333333337</v>
      </c>
      <c r="K23" s="68">
        <v>2</v>
      </c>
      <c r="L23" s="66">
        <v>10</v>
      </c>
      <c r="M23" s="66" t="s">
        <v>426</v>
      </c>
    </row>
    <row r="24" spans="1:13" ht="16.2" thickBot="1" x14ac:dyDescent="0.35">
      <c r="A24" s="65" t="s">
        <v>138</v>
      </c>
      <c r="B24" s="65" t="s">
        <v>139</v>
      </c>
      <c r="C24" s="65" t="s">
        <v>140</v>
      </c>
      <c r="D24" s="34" t="s">
        <v>61</v>
      </c>
      <c r="E24" s="37">
        <v>1562</v>
      </c>
      <c r="F24" s="37">
        <v>9</v>
      </c>
      <c r="G24" s="37">
        <v>22</v>
      </c>
      <c r="H24" s="97">
        <v>31</v>
      </c>
      <c r="I24" s="67">
        <f t="shared" si="0"/>
        <v>0.62</v>
      </c>
      <c r="J24" s="67">
        <f t="shared" si="1"/>
        <v>0.64583333333333337</v>
      </c>
      <c r="K24" s="68">
        <v>1</v>
      </c>
      <c r="L24" s="66">
        <v>10</v>
      </c>
      <c r="M24" s="66" t="s">
        <v>426</v>
      </c>
    </row>
    <row r="25" spans="1:13" ht="16.2" thickBot="1" x14ac:dyDescent="0.35">
      <c r="A25" s="65" t="s">
        <v>297</v>
      </c>
      <c r="B25" s="65" t="s">
        <v>23</v>
      </c>
      <c r="C25" s="65" t="s">
        <v>184</v>
      </c>
      <c r="D25" s="34" t="s">
        <v>62</v>
      </c>
      <c r="E25" s="80">
        <v>1989</v>
      </c>
      <c r="F25" s="80">
        <v>7</v>
      </c>
      <c r="G25" s="80">
        <v>24</v>
      </c>
      <c r="H25" s="97">
        <v>31</v>
      </c>
      <c r="I25" s="67">
        <f t="shared" si="0"/>
        <v>0.62</v>
      </c>
      <c r="J25" s="67">
        <f t="shared" si="1"/>
        <v>0.64583333333333337</v>
      </c>
      <c r="K25" s="68">
        <v>4</v>
      </c>
      <c r="L25" s="66">
        <v>10</v>
      </c>
      <c r="M25" s="66" t="s">
        <v>426</v>
      </c>
    </row>
    <row r="26" spans="1:13" ht="16.2" thickBot="1" x14ac:dyDescent="0.35">
      <c r="A26" s="31" t="s">
        <v>298</v>
      </c>
      <c r="B26" s="31" t="s">
        <v>73</v>
      </c>
      <c r="C26" s="31" t="s">
        <v>96</v>
      </c>
      <c r="D26" s="31" t="s">
        <v>229</v>
      </c>
      <c r="E26" s="80">
        <v>1572</v>
      </c>
      <c r="F26" s="80">
        <v>14</v>
      </c>
      <c r="G26" s="80">
        <v>16</v>
      </c>
      <c r="H26" s="97">
        <v>30</v>
      </c>
      <c r="I26" s="67">
        <f t="shared" si="0"/>
        <v>0.6</v>
      </c>
      <c r="J26" s="67">
        <f t="shared" si="1"/>
        <v>0.625</v>
      </c>
      <c r="K26" s="68">
        <v>3</v>
      </c>
      <c r="L26" s="66">
        <v>11</v>
      </c>
      <c r="M26" s="66" t="s">
        <v>426</v>
      </c>
    </row>
    <row r="27" spans="1:13" ht="16.2" thickBot="1" x14ac:dyDescent="0.35">
      <c r="A27" s="46" t="s">
        <v>299</v>
      </c>
      <c r="B27" s="46" t="s">
        <v>16</v>
      </c>
      <c r="C27" s="46" t="s">
        <v>31</v>
      </c>
      <c r="D27" s="28" t="s">
        <v>200</v>
      </c>
      <c r="E27" s="37">
        <v>1401</v>
      </c>
      <c r="F27" s="37">
        <v>15</v>
      </c>
      <c r="G27" s="37">
        <v>14</v>
      </c>
      <c r="H27" s="97">
        <v>29</v>
      </c>
      <c r="I27" s="67">
        <f t="shared" si="0"/>
        <v>0.57999999999999996</v>
      </c>
      <c r="J27" s="67">
        <f t="shared" si="1"/>
        <v>0.60416666666666663</v>
      </c>
      <c r="K27" s="68">
        <v>3</v>
      </c>
      <c r="L27" s="66">
        <v>12</v>
      </c>
      <c r="M27" s="66" t="s">
        <v>426</v>
      </c>
    </row>
    <row r="28" spans="1:13" ht="16.2" thickBot="1" x14ac:dyDescent="0.35">
      <c r="A28" s="65" t="s">
        <v>300</v>
      </c>
      <c r="B28" s="65" t="s">
        <v>57</v>
      </c>
      <c r="C28" s="65" t="s">
        <v>31</v>
      </c>
      <c r="D28" s="34" t="s">
        <v>229</v>
      </c>
      <c r="E28" s="80">
        <v>1850</v>
      </c>
      <c r="F28" s="80">
        <v>16</v>
      </c>
      <c r="G28" s="80">
        <v>13</v>
      </c>
      <c r="H28" s="96">
        <v>29</v>
      </c>
      <c r="I28" s="67">
        <f t="shared" si="0"/>
        <v>0.57999999999999996</v>
      </c>
      <c r="J28" s="67">
        <f t="shared" si="1"/>
        <v>0.60416666666666663</v>
      </c>
      <c r="K28" s="68">
        <v>4</v>
      </c>
      <c r="L28" s="66">
        <v>12</v>
      </c>
      <c r="M28" s="66" t="s">
        <v>426</v>
      </c>
    </row>
    <row r="29" spans="1:13" ht="16.2" thickBot="1" x14ac:dyDescent="0.35">
      <c r="A29" s="32" t="s">
        <v>99</v>
      </c>
      <c r="B29" s="32" t="s">
        <v>21</v>
      </c>
      <c r="C29" s="32" t="s">
        <v>54</v>
      </c>
      <c r="D29" s="32" t="s">
        <v>61</v>
      </c>
      <c r="E29" s="80">
        <v>1866</v>
      </c>
      <c r="F29" s="80">
        <v>9</v>
      </c>
      <c r="G29" s="80">
        <v>19</v>
      </c>
      <c r="H29" s="96">
        <v>28</v>
      </c>
      <c r="I29" s="67">
        <f t="shared" si="0"/>
        <v>0.56000000000000005</v>
      </c>
      <c r="J29" s="67">
        <f t="shared" si="1"/>
        <v>0.58333333333333337</v>
      </c>
      <c r="K29" s="68">
        <v>2</v>
      </c>
      <c r="L29" s="66">
        <v>13</v>
      </c>
      <c r="M29" s="66" t="s">
        <v>426</v>
      </c>
    </row>
    <row r="30" spans="1:13" ht="16.2" thickBot="1" x14ac:dyDescent="0.35">
      <c r="A30" s="32" t="s">
        <v>301</v>
      </c>
      <c r="B30" s="32" t="s">
        <v>302</v>
      </c>
      <c r="C30" s="32" t="s">
        <v>303</v>
      </c>
      <c r="D30" s="32" t="s">
        <v>200</v>
      </c>
      <c r="E30" s="80">
        <v>1897</v>
      </c>
      <c r="F30" s="80">
        <v>13</v>
      </c>
      <c r="G30" s="80">
        <v>15</v>
      </c>
      <c r="H30" s="96">
        <v>28</v>
      </c>
      <c r="I30" s="67">
        <f t="shared" si="0"/>
        <v>0.56000000000000005</v>
      </c>
      <c r="J30" s="67">
        <f t="shared" si="1"/>
        <v>0.58333333333333337</v>
      </c>
      <c r="K30" s="68">
        <v>4</v>
      </c>
      <c r="L30" s="66">
        <v>13</v>
      </c>
      <c r="M30" s="66" t="s">
        <v>426</v>
      </c>
    </row>
    <row r="31" spans="1:13" ht="16.2" thickBot="1" x14ac:dyDescent="0.35">
      <c r="A31" s="32" t="s">
        <v>304</v>
      </c>
      <c r="B31" s="32" t="s">
        <v>305</v>
      </c>
      <c r="C31" s="77" t="s">
        <v>306</v>
      </c>
      <c r="D31" s="32" t="s">
        <v>61</v>
      </c>
      <c r="E31" s="80">
        <v>1751</v>
      </c>
      <c r="F31" s="80">
        <v>10</v>
      </c>
      <c r="G31" s="80">
        <v>16</v>
      </c>
      <c r="H31" s="97">
        <v>26</v>
      </c>
      <c r="I31" s="67">
        <f t="shared" si="0"/>
        <v>0.52</v>
      </c>
      <c r="J31" s="67">
        <f t="shared" si="1"/>
        <v>0.54166666666666663</v>
      </c>
      <c r="K31" s="68">
        <v>3</v>
      </c>
      <c r="L31" s="66">
        <v>14</v>
      </c>
      <c r="M31" s="66" t="s">
        <v>426</v>
      </c>
    </row>
    <row r="32" spans="1:13" ht="16.2" thickBot="1" x14ac:dyDescent="0.35">
      <c r="A32" s="75" t="s">
        <v>307</v>
      </c>
      <c r="B32" s="42" t="s">
        <v>308</v>
      </c>
      <c r="C32" s="42" t="s">
        <v>309</v>
      </c>
      <c r="D32" s="31" t="s">
        <v>229</v>
      </c>
      <c r="E32" s="80">
        <v>1836</v>
      </c>
      <c r="F32" s="80">
        <v>12</v>
      </c>
      <c r="G32" s="80">
        <v>14</v>
      </c>
      <c r="H32" s="97">
        <v>26</v>
      </c>
      <c r="I32" s="67">
        <f t="shared" si="0"/>
        <v>0.52</v>
      </c>
      <c r="J32" s="67">
        <f t="shared" si="1"/>
        <v>0.54166666666666663</v>
      </c>
      <c r="K32" s="68">
        <v>5</v>
      </c>
      <c r="L32" s="66">
        <v>14</v>
      </c>
      <c r="M32" s="66" t="s">
        <v>426</v>
      </c>
    </row>
    <row r="33" spans="1:13" ht="16.2" thickBot="1" x14ac:dyDescent="0.35">
      <c r="A33" s="31" t="s">
        <v>310</v>
      </c>
      <c r="B33" s="31" t="s">
        <v>93</v>
      </c>
      <c r="C33" s="31" t="s">
        <v>56</v>
      </c>
      <c r="D33" s="31" t="s">
        <v>71</v>
      </c>
      <c r="E33" s="37">
        <v>1891</v>
      </c>
      <c r="F33" s="37">
        <v>7</v>
      </c>
      <c r="G33" s="37">
        <v>18</v>
      </c>
      <c r="H33" s="97">
        <v>25</v>
      </c>
      <c r="I33" s="67">
        <f t="shared" si="0"/>
        <v>0.5</v>
      </c>
      <c r="J33" s="67">
        <f t="shared" si="1"/>
        <v>0.52083333333333337</v>
      </c>
      <c r="K33" s="68">
        <v>3</v>
      </c>
      <c r="L33" s="66">
        <v>15</v>
      </c>
      <c r="M33" s="66"/>
    </row>
    <row r="34" spans="1:13" ht="15.6" x14ac:dyDescent="0.3">
      <c r="A34" s="31" t="s">
        <v>311</v>
      </c>
      <c r="B34" s="31" t="s">
        <v>312</v>
      </c>
      <c r="C34" s="31" t="s">
        <v>313</v>
      </c>
      <c r="D34" s="31" t="s">
        <v>61</v>
      </c>
      <c r="E34" s="37">
        <v>1970</v>
      </c>
      <c r="F34" s="37">
        <v>7</v>
      </c>
      <c r="G34" s="37">
        <v>18</v>
      </c>
      <c r="H34" s="99">
        <v>25</v>
      </c>
      <c r="I34" s="67">
        <f t="shared" ref="I34:I49" si="2">H34/$B$1</f>
        <v>0.5</v>
      </c>
      <c r="J34" s="67">
        <f t="shared" ref="J34:J49" si="3">H34/$H$5</f>
        <v>0.52083333333333337</v>
      </c>
      <c r="K34" s="68">
        <v>4</v>
      </c>
      <c r="L34" s="66">
        <v>15</v>
      </c>
      <c r="M34" s="66"/>
    </row>
    <row r="35" spans="1:13" ht="15.6" x14ac:dyDescent="0.3">
      <c r="A35" s="28" t="s">
        <v>314</v>
      </c>
      <c r="B35" s="28" t="s">
        <v>315</v>
      </c>
      <c r="C35" s="28" t="s">
        <v>31</v>
      </c>
      <c r="D35" s="28" t="s">
        <v>62</v>
      </c>
      <c r="E35" s="37">
        <v>1539</v>
      </c>
      <c r="F35" s="37">
        <v>10</v>
      </c>
      <c r="G35" s="37">
        <v>14</v>
      </c>
      <c r="H35" s="37">
        <v>24</v>
      </c>
      <c r="I35" s="67">
        <f t="shared" si="2"/>
        <v>0.48</v>
      </c>
      <c r="J35" s="67">
        <f t="shared" si="3"/>
        <v>0.5</v>
      </c>
      <c r="K35" s="68">
        <v>5</v>
      </c>
      <c r="L35" s="66">
        <v>16</v>
      </c>
      <c r="M35" s="66"/>
    </row>
    <row r="36" spans="1:13" ht="15.6" x14ac:dyDescent="0.3">
      <c r="A36" s="28" t="s">
        <v>316</v>
      </c>
      <c r="B36" s="28" t="s">
        <v>317</v>
      </c>
      <c r="C36" s="28" t="s">
        <v>205</v>
      </c>
      <c r="D36" s="28" t="s">
        <v>229</v>
      </c>
      <c r="E36" s="37">
        <v>1615</v>
      </c>
      <c r="F36" s="37">
        <v>12</v>
      </c>
      <c r="G36" s="37">
        <v>12</v>
      </c>
      <c r="H36" s="37">
        <v>24</v>
      </c>
      <c r="I36" s="67">
        <f t="shared" si="2"/>
        <v>0.48</v>
      </c>
      <c r="J36" s="67">
        <f t="shared" si="3"/>
        <v>0.5</v>
      </c>
      <c r="K36" s="68">
        <v>6</v>
      </c>
      <c r="L36" s="66">
        <v>16</v>
      </c>
      <c r="M36" s="66"/>
    </row>
    <row r="37" spans="1:13" ht="15.6" x14ac:dyDescent="0.3">
      <c r="A37" s="29" t="s">
        <v>318</v>
      </c>
      <c r="B37" s="29" t="s">
        <v>319</v>
      </c>
      <c r="C37" s="29" t="s">
        <v>320</v>
      </c>
      <c r="D37" s="29" t="s">
        <v>63</v>
      </c>
      <c r="E37" s="37">
        <v>1621</v>
      </c>
      <c r="F37" s="37">
        <v>12</v>
      </c>
      <c r="G37" s="37">
        <v>12</v>
      </c>
      <c r="H37" s="37">
        <v>24</v>
      </c>
      <c r="I37" s="67">
        <f t="shared" si="2"/>
        <v>0.48</v>
      </c>
      <c r="J37" s="67">
        <f t="shared" si="3"/>
        <v>0.5</v>
      </c>
      <c r="K37" s="68">
        <v>1</v>
      </c>
      <c r="L37" s="66">
        <v>16</v>
      </c>
      <c r="M37" s="66"/>
    </row>
    <row r="38" spans="1:13" ht="15.6" x14ac:dyDescent="0.3">
      <c r="A38" s="31" t="s">
        <v>321</v>
      </c>
      <c r="B38" s="31" t="s">
        <v>76</v>
      </c>
      <c r="C38" s="31" t="s">
        <v>208</v>
      </c>
      <c r="D38" s="31" t="s">
        <v>71</v>
      </c>
      <c r="E38" s="37">
        <v>1328</v>
      </c>
      <c r="F38" s="37">
        <v>11</v>
      </c>
      <c r="G38" s="37">
        <v>12</v>
      </c>
      <c r="H38" s="37">
        <v>23</v>
      </c>
      <c r="I38" s="67">
        <f t="shared" si="2"/>
        <v>0.46</v>
      </c>
      <c r="J38" s="67">
        <f t="shared" si="3"/>
        <v>0.47916666666666669</v>
      </c>
      <c r="K38" s="68">
        <v>4</v>
      </c>
      <c r="L38" s="66">
        <v>17</v>
      </c>
      <c r="M38" s="66"/>
    </row>
    <row r="39" spans="1:13" ht="15.6" x14ac:dyDescent="0.3">
      <c r="A39" s="28" t="s">
        <v>322</v>
      </c>
      <c r="B39" s="28" t="s">
        <v>37</v>
      </c>
      <c r="C39" s="28" t="s">
        <v>56</v>
      </c>
      <c r="D39" s="28" t="s">
        <v>71</v>
      </c>
      <c r="E39" s="37">
        <v>1603</v>
      </c>
      <c r="F39" s="37">
        <v>8</v>
      </c>
      <c r="G39" s="37">
        <v>15</v>
      </c>
      <c r="H39" s="37">
        <v>23</v>
      </c>
      <c r="I39" s="67">
        <f t="shared" si="2"/>
        <v>0.46</v>
      </c>
      <c r="J39" s="67">
        <f t="shared" si="3"/>
        <v>0.47916666666666669</v>
      </c>
      <c r="K39" s="68">
        <v>4</v>
      </c>
      <c r="L39" s="66">
        <v>17</v>
      </c>
      <c r="M39" s="66"/>
    </row>
    <row r="40" spans="1:13" ht="15.6" x14ac:dyDescent="0.3">
      <c r="A40" s="31" t="s">
        <v>323</v>
      </c>
      <c r="B40" s="31" t="s">
        <v>324</v>
      </c>
      <c r="C40" s="31" t="s">
        <v>325</v>
      </c>
      <c r="D40" s="31" t="s">
        <v>61</v>
      </c>
      <c r="E40" s="37">
        <v>1965</v>
      </c>
      <c r="F40" s="37">
        <v>11</v>
      </c>
      <c r="G40" s="37">
        <v>12</v>
      </c>
      <c r="H40" s="37">
        <v>23</v>
      </c>
      <c r="I40" s="67">
        <f t="shared" si="2"/>
        <v>0.46</v>
      </c>
      <c r="J40" s="67">
        <f t="shared" si="3"/>
        <v>0.47916666666666669</v>
      </c>
      <c r="K40" s="68">
        <v>5</v>
      </c>
      <c r="L40" s="66">
        <v>17</v>
      </c>
      <c r="M40" s="66"/>
    </row>
    <row r="41" spans="1:13" ht="15.6" x14ac:dyDescent="0.3">
      <c r="A41" s="31" t="s">
        <v>425</v>
      </c>
      <c r="B41" s="31" t="s">
        <v>23</v>
      </c>
      <c r="C41" s="31" t="s">
        <v>14</v>
      </c>
      <c r="D41" s="31" t="s">
        <v>55</v>
      </c>
      <c r="E41" s="37">
        <v>1310</v>
      </c>
      <c r="F41" s="37">
        <v>9</v>
      </c>
      <c r="G41" s="37">
        <v>12</v>
      </c>
      <c r="H41" s="37">
        <v>21</v>
      </c>
      <c r="I41" s="67">
        <f t="shared" ref="I41" si="4">H41/$B$1</f>
        <v>0.42</v>
      </c>
      <c r="J41" s="67">
        <f t="shared" ref="J41" si="5">H41/$H$5</f>
        <v>0.4375</v>
      </c>
      <c r="K41" s="68">
        <v>2</v>
      </c>
      <c r="L41" s="66">
        <v>18</v>
      </c>
      <c r="M41" s="66"/>
    </row>
    <row r="42" spans="1:13" ht="15.6" x14ac:dyDescent="0.3">
      <c r="A42" s="28" t="s">
        <v>326</v>
      </c>
      <c r="B42" s="28" t="s">
        <v>327</v>
      </c>
      <c r="C42" s="28" t="s">
        <v>328</v>
      </c>
      <c r="D42" s="28" t="s">
        <v>62</v>
      </c>
      <c r="E42" s="37">
        <v>1511</v>
      </c>
      <c r="F42" s="37">
        <v>7</v>
      </c>
      <c r="G42" s="37">
        <v>13</v>
      </c>
      <c r="H42" s="37">
        <v>20</v>
      </c>
      <c r="I42" s="67">
        <f t="shared" si="2"/>
        <v>0.4</v>
      </c>
      <c r="J42" s="67">
        <f t="shared" si="3"/>
        <v>0.41666666666666669</v>
      </c>
      <c r="K42" s="68">
        <v>6</v>
      </c>
      <c r="L42" s="66">
        <v>19</v>
      </c>
      <c r="M42" s="66"/>
    </row>
    <row r="43" spans="1:13" ht="15.6" x14ac:dyDescent="0.3">
      <c r="A43" s="28" t="s">
        <v>79</v>
      </c>
      <c r="B43" s="28" t="s">
        <v>57</v>
      </c>
      <c r="C43" s="28" t="s">
        <v>13</v>
      </c>
      <c r="D43" s="28" t="s">
        <v>62</v>
      </c>
      <c r="E43" s="37">
        <v>1726</v>
      </c>
      <c r="F43" s="37">
        <v>9</v>
      </c>
      <c r="G43" s="37">
        <v>11</v>
      </c>
      <c r="H43" s="37">
        <v>20</v>
      </c>
      <c r="I43" s="67">
        <f t="shared" si="2"/>
        <v>0.4</v>
      </c>
      <c r="J43" s="67">
        <f t="shared" si="3"/>
        <v>0.41666666666666669</v>
      </c>
      <c r="K43" s="68">
        <v>6</v>
      </c>
      <c r="L43" s="66">
        <v>19</v>
      </c>
      <c r="M43" s="66"/>
    </row>
    <row r="44" spans="1:13" ht="15.6" x14ac:dyDescent="0.3">
      <c r="A44" s="29" t="s">
        <v>329</v>
      </c>
      <c r="B44" s="29" t="s">
        <v>12</v>
      </c>
      <c r="C44" s="29" t="s">
        <v>24</v>
      </c>
      <c r="D44" s="29" t="s">
        <v>62</v>
      </c>
      <c r="E44" s="37">
        <v>1804</v>
      </c>
      <c r="F44" s="37">
        <v>7</v>
      </c>
      <c r="G44" s="37">
        <v>13</v>
      </c>
      <c r="H44" s="37">
        <v>20</v>
      </c>
      <c r="I44" s="67">
        <f t="shared" si="2"/>
        <v>0.4</v>
      </c>
      <c r="J44" s="67">
        <f t="shared" si="3"/>
        <v>0.41666666666666669</v>
      </c>
      <c r="K44" s="68">
        <v>6</v>
      </c>
      <c r="L44" s="66">
        <v>19</v>
      </c>
      <c r="M44" s="66"/>
    </row>
    <row r="45" spans="1:13" ht="15.6" x14ac:dyDescent="0.3">
      <c r="A45" s="27" t="s">
        <v>330</v>
      </c>
      <c r="B45" s="27" t="s">
        <v>331</v>
      </c>
      <c r="C45" s="27" t="s">
        <v>332</v>
      </c>
      <c r="D45" s="28" t="s">
        <v>229</v>
      </c>
      <c r="E45" s="37">
        <v>1950</v>
      </c>
      <c r="F45" s="37">
        <v>6</v>
      </c>
      <c r="G45" s="37">
        <v>14</v>
      </c>
      <c r="H45" s="37">
        <v>20</v>
      </c>
      <c r="I45" s="67">
        <f t="shared" si="2"/>
        <v>0.4</v>
      </c>
      <c r="J45" s="67">
        <f t="shared" si="3"/>
        <v>0.41666666666666669</v>
      </c>
      <c r="K45" s="68">
        <v>7</v>
      </c>
      <c r="L45" s="66">
        <v>19</v>
      </c>
      <c r="M45" s="66"/>
    </row>
    <row r="46" spans="1:13" ht="15.6" x14ac:dyDescent="0.3">
      <c r="A46" s="28" t="s">
        <v>333</v>
      </c>
      <c r="B46" s="28" t="s">
        <v>334</v>
      </c>
      <c r="C46" s="28" t="s">
        <v>108</v>
      </c>
      <c r="D46" s="28" t="s">
        <v>61</v>
      </c>
      <c r="E46" s="37">
        <v>1337</v>
      </c>
      <c r="F46" s="37">
        <v>3</v>
      </c>
      <c r="G46" s="37">
        <v>16</v>
      </c>
      <c r="H46" s="37">
        <v>19</v>
      </c>
      <c r="I46" s="67">
        <f t="shared" si="2"/>
        <v>0.38</v>
      </c>
      <c r="J46" s="67">
        <f t="shared" si="3"/>
        <v>0.39583333333333331</v>
      </c>
      <c r="K46" s="68">
        <v>6</v>
      </c>
      <c r="L46" s="66">
        <v>20</v>
      </c>
      <c r="M46" s="66"/>
    </row>
    <row r="47" spans="1:13" ht="15.6" x14ac:dyDescent="0.3">
      <c r="A47" s="28" t="s">
        <v>335</v>
      </c>
      <c r="B47" s="28" t="s">
        <v>101</v>
      </c>
      <c r="C47" s="28" t="s">
        <v>39</v>
      </c>
      <c r="D47" s="28" t="s">
        <v>63</v>
      </c>
      <c r="E47" s="37">
        <v>1905</v>
      </c>
      <c r="F47" s="37">
        <v>6</v>
      </c>
      <c r="G47" s="37">
        <v>12</v>
      </c>
      <c r="H47" s="37">
        <v>18</v>
      </c>
      <c r="I47" s="67">
        <f t="shared" si="2"/>
        <v>0.36</v>
      </c>
      <c r="J47" s="67">
        <f t="shared" si="3"/>
        <v>0.375</v>
      </c>
      <c r="K47" s="68">
        <v>2</v>
      </c>
      <c r="L47" s="66">
        <v>21</v>
      </c>
      <c r="M47" s="66"/>
    </row>
    <row r="48" spans="1:13" ht="15.6" x14ac:dyDescent="0.3">
      <c r="A48" s="31" t="s">
        <v>336</v>
      </c>
      <c r="B48" s="31" t="s">
        <v>23</v>
      </c>
      <c r="C48" s="31" t="s">
        <v>13</v>
      </c>
      <c r="D48" s="31" t="s">
        <v>58</v>
      </c>
      <c r="E48" s="37">
        <v>1403</v>
      </c>
      <c r="F48" s="37">
        <v>17</v>
      </c>
      <c r="G48" s="37">
        <v>0</v>
      </c>
      <c r="H48" s="37">
        <v>17</v>
      </c>
      <c r="I48" s="67">
        <f t="shared" si="2"/>
        <v>0.34</v>
      </c>
      <c r="J48" s="67">
        <f t="shared" si="3"/>
        <v>0.35416666666666669</v>
      </c>
      <c r="K48" s="68">
        <v>1</v>
      </c>
      <c r="L48" s="66">
        <v>22</v>
      </c>
      <c r="M48" s="66"/>
    </row>
    <row r="49" spans="1:13" ht="15.6" x14ac:dyDescent="0.3">
      <c r="A49" s="28" t="s">
        <v>109</v>
      </c>
      <c r="B49" s="28" t="s">
        <v>76</v>
      </c>
      <c r="C49" s="28" t="s">
        <v>14</v>
      </c>
      <c r="D49" s="28" t="s">
        <v>58</v>
      </c>
      <c r="E49" s="37">
        <v>1911</v>
      </c>
      <c r="F49" s="37">
        <v>15</v>
      </c>
      <c r="G49" s="37">
        <v>0</v>
      </c>
      <c r="H49" s="37">
        <v>15</v>
      </c>
      <c r="I49" s="67">
        <f t="shared" si="2"/>
        <v>0.3</v>
      </c>
      <c r="J49" s="67">
        <f t="shared" si="3"/>
        <v>0.3125</v>
      </c>
      <c r="K49" s="68">
        <v>2</v>
      </c>
      <c r="L49" s="66">
        <v>23</v>
      </c>
      <c r="M49" s="66"/>
    </row>
  </sheetData>
  <autoFilter ref="A3:L49" xr:uid="{00000000-0009-0000-0000-000002000000}">
    <filterColumn colId="7" showButton="0"/>
    <filterColumn colId="8" showButton="0"/>
    <filterColumn colId="10" showButton="0"/>
    <sortState ref="A6:L32">
      <sortCondition descending="1" ref="H3:H32"/>
    </sortState>
  </autoFilter>
  <mergeCells count="10">
    <mergeCell ref="K3:L3"/>
    <mergeCell ref="M3:M4"/>
    <mergeCell ref="H3:J3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80"/>
  <sheetViews>
    <sheetView workbookViewId="0">
      <selection activeCell="H5" sqref="H5:M65"/>
    </sheetView>
  </sheetViews>
  <sheetFormatPr defaultColWidth="9.109375" defaultRowHeight="14.4" x14ac:dyDescent="0.3"/>
  <cols>
    <col min="1" max="1" width="20.109375" style="1" bestFit="1" customWidth="1"/>
    <col min="2" max="2" width="22.5546875" style="1" customWidth="1"/>
    <col min="3" max="3" width="22" style="1" customWidth="1"/>
    <col min="4" max="4" width="38.33203125" style="17" customWidth="1"/>
    <col min="5" max="5" width="8.33203125" style="4" customWidth="1"/>
    <col min="6" max="6" width="12.44140625" style="4" bestFit="1" customWidth="1"/>
    <col min="7" max="7" width="14.5546875" style="4" bestFit="1" customWidth="1"/>
    <col min="8" max="8" width="9" style="4" customWidth="1"/>
    <col min="9" max="9" width="14.5546875" style="4" bestFit="1" customWidth="1"/>
    <col min="10" max="10" width="16.5546875" style="4" bestFit="1" customWidth="1"/>
    <col min="11" max="11" width="8.33203125" style="64" customWidth="1"/>
    <col min="12" max="12" width="8.33203125" style="4" bestFit="1" customWidth="1"/>
    <col min="13" max="16384" width="9.109375" style="1"/>
  </cols>
  <sheetData>
    <row r="1" spans="1:13" ht="15.6" x14ac:dyDescent="0.3">
      <c r="A1" s="52" t="s">
        <v>5</v>
      </c>
      <c r="B1" s="66">
        <v>60</v>
      </c>
      <c r="C1" s="52"/>
      <c r="D1" s="31"/>
      <c r="E1" s="66"/>
      <c r="F1" s="66"/>
      <c r="G1" s="66"/>
      <c r="H1" s="66"/>
      <c r="I1" s="66"/>
      <c r="J1" s="66"/>
      <c r="K1" s="71"/>
      <c r="L1" s="66"/>
      <c r="M1" s="52"/>
    </row>
    <row r="2" spans="1:13" ht="15.6" x14ac:dyDescent="0.3">
      <c r="A2" s="52"/>
      <c r="B2" s="52"/>
      <c r="C2" s="52"/>
      <c r="D2" s="31"/>
      <c r="E2" s="66"/>
      <c r="F2" s="66"/>
      <c r="G2" s="66"/>
      <c r="H2" s="66"/>
      <c r="I2" s="66"/>
      <c r="J2" s="66"/>
      <c r="K2" s="71"/>
      <c r="L2" s="66"/>
      <c r="M2" s="52"/>
    </row>
    <row r="3" spans="1:13" ht="15.6" x14ac:dyDescent="0.3">
      <c r="A3" s="115" t="s">
        <v>1</v>
      </c>
      <c r="B3" s="115" t="s">
        <v>2</v>
      </c>
      <c r="C3" s="115" t="s">
        <v>3</v>
      </c>
      <c r="D3" s="115" t="s">
        <v>4</v>
      </c>
      <c r="E3" s="115" t="s">
        <v>0</v>
      </c>
      <c r="F3" s="118" t="s">
        <v>128</v>
      </c>
      <c r="G3" s="118" t="s">
        <v>129</v>
      </c>
      <c r="H3" s="115" t="s">
        <v>6</v>
      </c>
      <c r="I3" s="115"/>
      <c r="J3" s="115"/>
      <c r="K3" s="115" t="s">
        <v>7</v>
      </c>
      <c r="L3" s="115"/>
      <c r="M3" s="116" t="s">
        <v>47</v>
      </c>
    </row>
    <row r="4" spans="1:13" ht="16.2" thickBot="1" x14ac:dyDescent="0.35">
      <c r="A4" s="115"/>
      <c r="B4" s="115"/>
      <c r="C4" s="115"/>
      <c r="D4" s="115"/>
      <c r="E4" s="115"/>
      <c r="F4" s="119"/>
      <c r="G4" s="119"/>
      <c r="H4" s="69" t="s">
        <v>8</v>
      </c>
      <c r="I4" s="69" t="s">
        <v>9</v>
      </c>
      <c r="J4" s="69" t="s">
        <v>10</v>
      </c>
      <c r="K4" s="72" t="s">
        <v>43</v>
      </c>
      <c r="L4" s="70" t="s">
        <v>44</v>
      </c>
      <c r="M4" s="116"/>
    </row>
    <row r="5" spans="1:13" ht="16.2" thickBot="1" x14ac:dyDescent="0.35">
      <c r="A5" s="31" t="s">
        <v>159</v>
      </c>
      <c r="B5" s="28" t="s">
        <v>93</v>
      </c>
      <c r="C5" s="28" t="s">
        <v>167</v>
      </c>
      <c r="D5" s="28" t="s">
        <v>58</v>
      </c>
      <c r="E5" s="80">
        <v>1829</v>
      </c>
      <c r="F5" s="80">
        <v>21</v>
      </c>
      <c r="G5" s="80">
        <v>33</v>
      </c>
      <c r="H5" s="100">
        <v>54</v>
      </c>
      <c r="I5" s="73">
        <f t="shared" ref="I5:I25" si="0">H5/$B$1</f>
        <v>0.9</v>
      </c>
      <c r="J5" s="67"/>
      <c r="K5" s="68">
        <v>1</v>
      </c>
      <c r="L5" s="66">
        <v>1</v>
      </c>
      <c r="M5" s="66" t="s">
        <v>426</v>
      </c>
    </row>
    <row r="6" spans="1:13" ht="16.2" thickBot="1" x14ac:dyDescent="0.35">
      <c r="A6" s="31" t="s">
        <v>150</v>
      </c>
      <c r="B6" s="28" t="s">
        <v>37</v>
      </c>
      <c r="C6" s="28" t="s">
        <v>31</v>
      </c>
      <c r="D6" s="28" t="s">
        <v>59</v>
      </c>
      <c r="E6" s="37">
        <v>1404</v>
      </c>
      <c r="F6" s="37">
        <v>18</v>
      </c>
      <c r="G6" s="37">
        <v>35</v>
      </c>
      <c r="H6" s="97">
        <v>53</v>
      </c>
      <c r="I6" s="73">
        <f t="shared" si="0"/>
        <v>0.8833333333333333</v>
      </c>
      <c r="J6" s="67">
        <f t="shared" ref="J6:J25" si="1">H6/$H$5</f>
        <v>0.98148148148148151</v>
      </c>
      <c r="K6" s="68">
        <v>1</v>
      </c>
      <c r="L6" s="66">
        <v>2</v>
      </c>
      <c r="M6" s="66" t="s">
        <v>426</v>
      </c>
    </row>
    <row r="7" spans="1:13" ht="16.2" thickBot="1" x14ac:dyDescent="0.35">
      <c r="A7" s="46" t="s">
        <v>337</v>
      </c>
      <c r="B7" s="25" t="s">
        <v>77</v>
      </c>
      <c r="C7" s="46" t="s">
        <v>50</v>
      </c>
      <c r="D7" s="28" t="s">
        <v>59</v>
      </c>
      <c r="E7" s="37">
        <v>1913</v>
      </c>
      <c r="F7" s="37">
        <v>22</v>
      </c>
      <c r="G7" s="37">
        <v>31</v>
      </c>
      <c r="H7" s="97">
        <v>53</v>
      </c>
      <c r="I7" s="73">
        <f t="shared" si="0"/>
        <v>0.8833333333333333</v>
      </c>
      <c r="J7" s="67">
        <f t="shared" si="1"/>
        <v>0.98148148148148151</v>
      </c>
      <c r="K7" s="68">
        <v>1</v>
      </c>
      <c r="L7" s="66">
        <v>2</v>
      </c>
      <c r="M7" s="66" t="s">
        <v>426</v>
      </c>
    </row>
    <row r="8" spans="1:13" ht="16.2" thickBot="1" x14ac:dyDescent="0.35">
      <c r="A8" s="32" t="s">
        <v>149</v>
      </c>
      <c r="B8" s="32" t="s">
        <v>137</v>
      </c>
      <c r="C8" s="32" t="s">
        <v>33</v>
      </c>
      <c r="D8" s="32" t="s">
        <v>59</v>
      </c>
      <c r="E8" s="37">
        <v>1767</v>
      </c>
      <c r="F8" s="37">
        <v>18</v>
      </c>
      <c r="G8" s="37">
        <v>34</v>
      </c>
      <c r="H8" s="97">
        <v>52</v>
      </c>
      <c r="I8" s="73">
        <f t="shared" si="0"/>
        <v>0.8666666666666667</v>
      </c>
      <c r="J8" s="67">
        <f t="shared" si="1"/>
        <v>0.96296296296296291</v>
      </c>
      <c r="K8" s="68">
        <v>2</v>
      </c>
      <c r="L8" s="66">
        <v>3</v>
      </c>
      <c r="M8" s="66" t="s">
        <v>426</v>
      </c>
    </row>
    <row r="9" spans="1:13" ht="16.2" thickBot="1" x14ac:dyDescent="0.35">
      <c r="A9" s="32" t="s">
        <v>338</v>
      </c>
      <c r="B9" s="32" t="s">
        <v>339</v>
      </c>
      <c r="C9" s="32" t="s">
        <v>82</v>
      </c>
      <c r="D9" s="32" t="s">
        <v>59</v>
      </c>
      <c r="E9" s="80">
        <v>1895</v>
      </c>
      <c r="F9" s="80">
        <v>19</v>
      </c>
      <c r="G9" s="80">
        <v>33</v>
      </c>
      <c r="H9" s="97">
        <v>52</v>
      </c>
      <c r="I9" s="73">
        <f t="shared" si="0"/>
        <v>0.8666666666666667</v>
      </c>
      <c r="J9" s="67">
        <f t="shared" si="1"/>
        <v>0.96296296296296291</v>
      </c>
      <c r="K9" s="68">
        <v>2</v>
      </c>
      <c r="L9" s="66">
        <v>3</v>
      </c>
      <c r="M9" s="66" t="s">
        <v>426</v>
      </c>
    </row>
    <row r="10" spans="1:13" ht="16.2" thickBot="1" x14ac:dyDescent="0.35">
      <c r="A10" s="36" t="s">
        <v>340</v>
      </c>
      <c r="B10" s="36" t="s">
        <v>48</v>
      </c>
      <c r="C10" s="36" t="s">
        <v>341</v>
      </c>
      <c r="D10" s="31" t="s">
        <v>70</v>
      </c>
      <c r="E10" s="66">
        <v>1351</v>
      </c>
      <c r="F10" s="66">
        <v>17</v>
      </c>
      <c r="G10" s="66">
        <v>34</v>
      </c>
      <c r="H10" s="101">
        <v>51</v>
      </c>
      <c r="I10" s="73">
        <f t="shared" si="0"/>
        <v>0.85</v>
      </c>
      <c r="J10" s="67">
        <f t="shared" si="1"/>
        <v>0.94444444444444442</v>
      </c>
      <c r="K10" s="68">
        <v>1</v>
      </c>
      <c r="L10" s="66">
        <v>4</v>
      </c>
      <c r="M10" s="66" t="s">
        <v>426</v>
      </c>
    </row>
    <row r="11" spans="1:13" ht="16.2" thickBot="1" x14ac:dyDescent="0.35">
      <c r="A11" s="28" t="s">
        <v>342</v>
      </c>
      <c r="B11" s="28" t="s">
        <v>30</v>
      </c>
      <c r="C11" s="28" t="s">
        <v>145</v>
      </c>
      <c r="D11" s="28" t="s">
        <v>62</v>
      </c>
      <c r="E11" s="37">
        <v>1667</v>
      </c>
      <c r="F11" s="37">
        <v>18</v>
      </c>
      <c r="G11" s="37">
        <v>32</v>
      </c>
      <c r="H11" s="101">
        <v>50</v>
      </c>
      <c r="I11" s="73">
        <f t="shared" si="0"/>
        <v>0.83333333333333337</v>
      </c>
      <c r="J11" s="67">
        <f t="shared" si="1"/>
        <v>0.92592592592592593</v>
      </c>
      <c r="K11" s="68">
        <v>1</v>
      </c>
      <c r="L11" s="66">
        <v>5</v>
      </c>
      <c r="M11" s="66" t="s">
        <v>426</v>
      </c>
    </row>
    <row r="12" spans="1:13" ht="16.2" thickBot="1" x14ac:dyDescent="0.35">
      <c r="A12" s="65" t="s">
        <v>153</v>
      </c>
      <c r="B12" s="65" t="s">
        <v>16</v>
      </c>
      <c r="C12" s="65" t="s">
        <v>27</v>
      </c>
      <c r="D12" s="34" t="s">
        <v>59</v>
      </c>
      <c r="E12" s="80">
        <v>1519</v>
      </c>
      <c r="F12" s="80">
        <v>18</v>
      </c>
      <c r="G12" s="80">
        <v>30</v>
      </c>
      <c r="H12" s="97">
        <v>48</v>
      </c>
      <c r="I12" s="73">
        <f t="shared" si="0"/>
        <v>0.8</v>
      </c>
      <c r="J12" s="67">
        <f t="shared" si="1"/>
        <v>0.88888888888888884</v>
      </c>
      <c r="K12" s="68">
        <v>3</v>
      </c>
      <c r="L12" s="66">
        <v>6</v>
      </c>
      <c r="M12" s="66" t="s">
        <v>426</v>
      </c>
    </row>
    <row r="13" spans="1:13" ht="16.2" thickBot="1" x14ac:dyDescent="0.35">
      <c r="A13" s="31" t="s">
        <v>90</v>
      </c>
      <c r="B13" s="28" t="s">
        <v>11</v>
      </c>
      <c r="C13" s="28" t="s">
        <v>56</v>
      </c>
      <c r="D13" s="28" t="s">
        <v>59</v>
      </c>
      <c r="E13" s="80">
        <v>1500</v>
      </c>
      <c r="F13" s="80">
        <v>14</v>
      </c>
      <c r="G13" s="80">
        <v>33</v>
      </c>
      <c r="H13" s="97">
        <v>47</v>
      </c>
      <c r="I13" s="73">
        <f t="shared" si="0"/>
        <v>0.78333333333333333</v>
      </c>
      <c r="J13" s="67">
        <f t="shared" si="1"/>
        <v>0.87037037037037035</v>
      </c>
      <c r="K13" s="68">
        <v>4</v>
      </c>
      <c r="L13" s="66">
        <v>7</v>
      </c>
      <c r="M13" s="66" t="s">
        <v>426</v>
      </c>
    </row>
    <row r="14" spans="1:13" ht="16.2" thickBot="1" x14ac:dyDescent="0.35">
      <c r="A14" s="32" t="s">
        <v>148</v>
      </c>
      <c r="B14" s="32" t="s">
        <v>66</v>
      </c>
      <c r="C14" s="78" t="s">
        <v>31</v>
      </c>
      <c r="D14" s="32" t="s">
        <v>62</v>
      </c>
      <c r="E14" s="37">
        <v>1651</v>
      </c>
      <c r="F14" s="37">
        <v>15</v>
      </c>
      <c r="G14" s="37">
        <v>32</v>
      </c>
      <c r="H14" s="97">
        <v>47</v>
      </c>
      <c r="I14" s="73">
        <f t="shared" si="0"/>
        <v>0.78333333333333333</v>
      </c>
      <c r="J14" s="67">
        <f t="shared" si="1"/>
        <v>0.87037037037037035</v>
      </c>
      <c r="K14" s="68">
        <v>2</v>
      </c>
      <c r="L14" s="66">
        <v>7</v>
      </c>
      <c r="M14" s="66" t="s">
        <v>426</v>
      </c>
    </row>
    <row r="15" spans="1:13" ht="16.2" thickBot="1" x14ac:dyDescent="0.35">
      <c r="A15" s="29" t="s">
        <v>157</v>
      </c>
      <c r="B15" s="28" t="s">
        <v>158</v>
      </c>
      <c r="C15" s="28" t="s">
        <v>65</v>
      </c>
      <c r="D15" s="28" t="s">
        <v>200</v>
      </c>
      <c r="E15" s="80">
        <v>1678</v>
      </c>
      <c r="F15" s="80">
        <v>16</v>
      </c>
      <c r="G15" s="80">
        <v>31</v>
      </c>
      <c r="H15" s="97">
        <v>47</v>
      </c>
      <c r="I15" s="73">
        <f t="shared" si="0"/>
        <v>0.78333333333333333</v>
      </c>
      <c r="J15" s="67">
        <f t="shared" si="1"/>
        <v>0.87037037037037035</v>
      </c>
      <c r="K15" s="68">
        <v>1</v>
      </c>
      <c r="L15" s="66">
        <v>7</v>
      </c>
      <c r="M15" s="66" t="s">
        <v>426</v>
      </c>
    </row>
    <row r="16" spans="1:13" ht="16.2" thickBot="1" x14ac:dyDescent="0.35">
      <c r="A16" s="32" t="s">
        <v>94</v>
      </c>
      <c r="B16" s="78" t="s">
        <v>95</v>
      </c>
      <c r="C16" s="78" t="s">
        <v>96</v>
      </c>
      <c r="D16" s="32" t="s">
        <v>59</v>
      </c>
      <c r="E16" s="37">
        <v>1681</v>
      </c>
      <c r="F16" s="37">
        <v>16</v>
      </c>
      <c r="G16" s="37">
        <v>31</v>
      </c>
      <c r="H16" s="97">
        <v>47</v>
      </c>
      <c r="I16" s="67">
        <f t="shared" si="0"/>
        <v>0.78333333333333333</v>
      </c>
      <c r="J16" s="67">
        <f t="shared" si="1"/>
        <v>0.87037037037037035</v>
      </c>
      <c r="K16" s="68">
        <v>4</v>
      </c>
      <c r="L16" s="66">
        <v>7</v>
      </c>
      <c r="M16" s="66" t="s">
        <v>426</v>
      </c>
    </row>
    <row r="17" spans="1:13" s="24" customFormat="1" ht="16.2" thickBot="1" x14ac:dyDescent="0.35">
      <c r="A17" s="28" t="s">
        <v>175</v>
      </c>
      <c r="B17" s="28" t="s">
        <v>176</v>
      </c>
      <c r="C17" s="28" t="s">
        <v>177</v>
      </c>
      <c r="D17" s="28" t="s">
        <v>200</v>
      </c>
      <c r="E17" s="80">
        <v>1465</v>
      </c>
      <c r="F17" s="80">
        <v>12</v>
      </c>
      <c r="G17" s="80">
        <v>35</v>
      </c>
      <c r="H17" s="97">
        <v>47</v>
      </c>
      <c r="I17" s="73">
        <f t="shared" si="0"/>
        <v>0.78333333333333333</v>
      </c>
      <c r="J17" s="73">
        <f t="shared" si="1"/>
        <v>0.87037037037037035</v>
      </c>
      <c r="K17" s="74">
        <v>1</v>
      </c>
      <c r="L17" s="66">
        <v>7</v>
      </c>
      <c r="M17" s="66" t="s">
        <v>426</v>
      </c>
    </row>
    <row r="18" spans="1:13" ht="16.2" thickBot="1" x14ac:dyDescent="0.35">
      <c r="A18" s="75" t="s">
        <v>154</v>
      </c>
      <c r="B18" s="42" t="s">
        <v>155</v>
      </c>
      <c r="C18" s="42" t="s">
        <v>156</v>
      </c>
      <c r="D18" s="31" t="s">
        <v>200</v>
      </c>
      <c r="E18" s="37">
        <v>1250</v>
      </c>
      <c r="F18" s="37">
        <v>14</v>
      </c>
      <c r="G18" s="37">
        <v>32</v>
      </c>
      <c r="H18" s="97">
        <v>46</v>
      </c>
      <c r="I18" s="67">
        <f t="shared" si="0"/>
        <v>0.76666666666666672</v>
      </c>
      <c r="J18" s="67">
        <f t="shared" si="1"/>
        <v>0.85185185185185186</v>
      </c>
      <c r="K18" s="68">
        <v>2</v>
      </c>
      <c r="L18" s="66">
        <v>8</v>
      </c>
      <c r="M18" s="66" t="s">
        <v>426</v>
      </c>
    </row>
    <row r="19" spans="1:13" ht="16.2" thickBot="1" x14ac:dyDescent="0.35">
      <c r="A19" s="31" t="s">
        <v>343</v>
      </c>
      <c r="B19" s="28" t="s">
        <v>34</v>
      </c>
      <c r="C19" s="28" t="s">
        <v>25</v>
      </c>
      <c r="D19" s="28" t="s">
        <v>200</v>
      </c>
      <c r="E19" s="37">
        <v>1299</v>
      </c>
      <c r="F19" s="37">
        <v>14</v>
      </c>
      <c r="G19" s="37">
        <v>32</v>
      </c>
      <c r="H19" s="97">
        <v>46</v>
      </c>
      <c r="I19" s="67">
        <f t="shared" si="0"/>
        <v>0.76666666666666672</v>
      </c>
      <c r="J19" s="67">
        <f t="shared" si="1"/>
        <v>0.85185185185185186</v>
      </c>
      <c r="K19" s="68">
        <v>2</v>
      </c>
      <c r="L19" s="66">
        <v>8</v>
      </c>
      <c r="M19" s="66" t="s">
        <v>426</v>
      </c>
    </row>
    <row r="20" spans="1:13" ht="16.2" thickBot="1" x14ac:dyDescent="0.35">
      <c r="A20" s="46" t="s">
        <v>344</v>
      </c>
      <c r="B20" s="46" t="s">
        <v>345</v>
      </c>
      <c r="C20" s="46" t="s">
        <v>102</v>
      </c>
      <c r="D20" s="28" t="s">
        <v>55</v>
      </c>
      <c r="E20" s="37">
        <v>1483</v>
      </c>
      <c r="F20" s="37">
        <v>14</v>
      </c>
      <c r="G20" s="37">
        <v>32</v>
      </c>
      <c r="H20" s="97">
        <v>46</v>
      </c>
      <c r="I20" s="67">
        <f t="shared" si="0"/>
        <v>0.76666666666666672</v>
      </c>
      <c r="J20" s="67">
        <f t="shared" si="1"/>
        <v>0.85185185185185186</v>
      </c>
      <c r="K20" s="68">
        <v>1</v>
      </c>
      <c r="L20" s="66">
        <v>8</v>
      </c>
      <c r="M20" s="66" t="s">
        <v>426</v>
      </c>
    </row>
    <row r="21" spans="1:13" ht="16.2" thickBot="1" x14ac:dyDescent="0.35">
      <c r="A21" s="29" t="s">
        <v>346</v>
      </c>
      <c r="B21" s="28" t="s">
        <v>91</v>
      </c>
      <c r="C21" s="28" t="s">
        <v>80</v>
      </c>
      <c r="D21" s="28" t="s">
        <v>200</v>
      </c>
      <c r="E21" s="37">
        <v>1848</v>
      </c>
      <c r="F21" s="37">
        <v>13</v>
      </c>
      <c r="G21" s="37">
        <v>33</v>
      </c>
      <c r="H21" s="97">
        <v>46</v>
      </c>
      <c r="I21" s="67">
        <f t="shared" si="0"/>
        <v>0.76666666666666672</v>
      </c>
      <c r="J21" s="67">
        <f t="shared" si="1"/>
        <v>0.85185185185185186</v>
      </c>
      <c r="K21" s="68">
        <v>2</v>
      </c>
      <c r="L21" s="66">
        <v>8</v>
      </c>
      <c r="M21" s="66" t="s">
        <v>426</v>
      </c>
    </row>
    <row r="22" spans="1:13" ht="16.2" thickBot="1" x14ac:dyDescent="0.35">
      <c r="A22" s="65" t="s">
        <v>106</v>
      </c>
      <c r="B22" s="65" t="s">
        <v>107</v>
      </c>
      <c r="C22" s="65" t="s">
        <v>127</v>
      </c>
      <c r="D22" s="34" t="s">
        <v>200</v>
      </c>
      <c r="E22" s="37">
        <v>1973</v>
      </c>
      <c r="F22" s="37">
        <v>12</v>
      </c>
      <c r="G22" s="37">
        <v>34</v>
      </c>
      <c r="H22" s="97">
        <v>46</v>
      </c>
      <c r="I22" s="67">
        <f t="shared" si="0"/>
        <v>0.76666666666666672</v>
      </c>
      <c r="J22" s="67">
        <f t="shared" si="1"/>
        <v>0.85185185185185186</v>
      </c>
      <c r="K22" s="68">
        <v>2</v>
      </c>
      <c r="L22" s="66">
        <v>8</v>
      </c>
      <c r="M22" s="66" t="s">
        <v>426</v>
      </c>
    </row>
    <row r="23" spans="1:13" ht="16.2" thickBot="1" x14ac:dyDescent="0.35">
      <c r="A23" s="46" t="s">
        <v>87</v>
      </c>
      <c r="B23" s="25" t="s">
        <v>347</v>
      </c>
      <c r="C23" s="46" t="s">
        <v>88</v>
      </c>
      <c r="D23" s="28" t="s">
        <v>59</v>
      </c>
      <c r="E23" s="80">
        <v>1258</v>
      </c>
      <c r="F23" s="80">
        <v>16</v>
      </c>
      <c r="G23" s="80">
        <v>29</v>
      </c>
      <c r="H23" s="97">
        <v>45</v>
      </c>
      <c r="I23" s="67">
        <f t="shared" si="0"/>
        <v>0.75</v>
      </c>
      <c r="J23" s="67">
        <f t="shared" si="1"/>
        <v>0.83333333333333337</v>
      </c>
      <c r="K23" s="68">
        <v>5</v>
      </c>
      <c r="L23" s="66">
        <v>9</v>
      </c>
      <c r="M23" s="66" t="s">
        <v>426</v>
      </c>
    </row>
    <row r="24" spans="1:13" ht="16.2" thickBot="1" x14ac:dyDescent="0.35">
      <c r="A24" s="31" t="s">
        <v>116</v>
      </c>
      <c r="B24" s="28" t="s">
        <v>348</v>
      </c>
      <c r="C24" s="28" t="s">
        <v>349</v>
      </c>
      <c r="D24" s="28" t="s">
        <v>229</v>
      </c>
      <c r="E24" s="37">
        <v>1261</v>
      </c>
      <c r="F24" s="37">
        <v>17</v>
      </c>
      <c r="G24" s="37">
        <v>28</v>
      </c>
      <c r="H24" s="97">
        <v>45</v>
      </c>
      <c r="I24" s="67">
        <f t="shared" si="0"/>
        <v>0.75</v>
      </c>
      <c r="J24" s="67">
        <f t="shared" si="1"/>
        <v>0.83333333333333337</v>
      </c>
      <c r="K24" s="68">
        <v>1</v>
      </c>
      <c r="L24" s="66">
        <v>9</v>
      </c>
      <c r="M24" s="66" t="s">
        <v>426</v>
      </c>
    </row>
    <row r="25" spans="1:13" ht="16.2" thickBot="1" x14ac:dyDescent="0.35">
      <c r="A25" s="46" t="s">
        <v>350</v>
      </c>
      <c r="B25" s="46" t="s">
        <v>53</v>
      </c>
      <c r="C25" s="46" t="s">
        <v>351</v>
      </c>
      <c r="D25" s="28" t="s">
        <v>229</v>
      </c>
      <c r="E25" s="37">
        <v>1636</v>
      </c>
      <c r="F25" s="37">
        <v>18</v>
      </c>
      <c r="G25" s="37">
        <v>27</v>
      </c>
      <c r="H25" s="97">
        <v>45</v>
      </c>
      <c r="I25" s="67">
        <f t="shared" si="0"/>
        <v>0.75</v>
      </c>
      <c r="J25" s="67">
        <f t="shared" si="1"/>
        <v>0.83333333333333337</v>
      </c>
      <c r="K25" s="68">
        <v>1</v>
      </c>
      <c r="L25" s="66">
        <v>9</v>
      </c>
      <c r="M25" s="66" t="s">
        <v>426</v>
      </c>
    </row>
    <row r="26" spans="1:13" ht="16.2" thickBot="1" x14ac:dyDescent="0.35">
      <c r="A26" s="31" t="s">
        <v>161</v>
      </c>
      <c r="B26" s="28" t="s">
        <v>162</v>
      </c>
      <c r="C26" s="28" t="s">
        <v>163</v>
      </c>
      <c r="D26" s="28" t="s">
        <v>229</v>
      </c>
      <c r="E26" s="81">
        <v>1690</v>
      </c>
      <c r="F26" s="81">
        <v>16</v>
      </c>
      <c r="G26" s="81">
        <v>29</v>
      </c>
      <c r="H26" s="97">
        <v>45</v>
      </c>
      <c r="I26" s="67">
        <f t="shared" ref="I26:I30" si="2">H26/$B$1</f>
        <v>0.75</v>
      </c>
      <c r="J26" s="67">
        <f t="shared" ref="J26:J30" si="3">H26/$H$5</f>
        <v>0.83333333333333337</v>
      </c>
      <c r="K26" s="68">
        <v>1</v>
      </c>
      <c r="L26" s="66">
        <v>9</v>
      </c>
      <c r="M26" s="66" t="s">
        <v>426</v>
      </c>
    </row>
    <row r="27" spans="1:13" ht="15.6" x14ac:dyDescent="0.3">
      <c r="A27" s="28" t="s">
        <v>166</v>
      </c>
      <c r="B27" s="28" t="s">
        <v>11</v>
      </c>
      <c r="C27" s="28" t="s">
        <v>31</v>
      </c>
      <c r="D27" s="28" t="s">
        <v>55</v>
      </c>
      <c r="E27" s="81">
        <v>1777</v>
      </c>
      <c r="F27" s="81">
        <v>14</v>
      </c>
      <c r="G27" s="81">
        <v>31</v>
      </c>
      <c r="H27" s="99">
        <v>45</v>
      </c>
      <c r="I27" s="67">
        <f t="shared" si="2"/>
        <v>0.75</v>
      </c>
      <c r="J27" s="67">
        <f t="shared" si="3"/>
        <v>0.83333333333333337</v>
      </c>
      <c r="K27" s="68">
        <v>2</v>
      </c>
      <c r="L27" s="66">
        <v>9</v>
      </c>
      <c r="M27" s="66" t="s">
        <v>426</v>
      </c>
    </row>
    <row r="28" spans="1:13" ht="15.6" x14ac:dyDescent="0.3">
      <c r="A28" s="38" t="s">
        <v>352</v>
      </c>
      <c r="B28" s="38" t="s">
        <v>89</v>
      </c>
      <c r="C28" s="38" t="s">
        <v>54</v>
      </c>
      <c r="D28" s="28" t="s">
        <v>71</v>
      </c>
      <c r="E28" s="81">
        <v>1851</v>
      </c>
      <c r="F28" s="81">
        <v>11</v>
      </c>
      <c r="G28" s="81">
        <v>33</v>
      </c>
      <c r="H28" s="37">
        <v>44</v>
      </c>
      <c r="I28" s="67">
        <f t="shared" si="2"/>
        <v>0.73333333333333328</v>
      </c>
      <c r="J28" s="67">
        <f t="shared" si="3"/>
        <v>0.81481481481481477</v>
      </c>
      <c r="K28" s="68">
        <v>1</v>
      </c>
      <c r="L28" s="66">
        <v>10</v>
      </c>
      <c r="M28" s="66" t="s">
        <v>426</v>
      </c>
    </row>
    <row r="29" spans="1:13" ht="15.6" x14ac:dyDescent="0.3">
      <c r="A29" s="28" t="s">
        <v>353</v>
      </c>
      <c r="B29" s="28" t="s">
        <v>23</v>
      </c>
      <c r="C29" s="28" t="s">
        <v>17</v>
      </c>
      <c r="D29" s="28" t="s">
        <v>200</v>
      </c>
      <c r="E29" s="81">
        <v>1534</v>
      </c>
      <c r="F29" s="81">
        <v>10</v>
      </c>
      <c r="G29" s="81">
        <v>32</v>
      </c>
      <c r="H29" s="37">
        <v>42</v>
      </c>
      <c r="I29" s="67">
        <f t="shared" si="2"/>
        <v>0.7</v>
      </c>
      <c r="J29" s="67">
        <f t="shared" si="3"/>
        <v>0.77777777777777779</v>
      </c>
      <c r="K29" s="68">
        <v>3</v>
      </c>
      <c r="L29" s="66">
        <v>11</v>
      </c>
      <c r="M29" s="66" t="s">
        <v>426</v>
      </c>
    </row>
    <row r="30" spans="1:13" ht="15.6" x14ac:dyDescent="0.3">
      <c r="A30" s="38" t="s">
        <v>354</v>
      </c>
      <c r="B30" s="38" t="s">
        <v>37</v>
      </c>
      <c r="C30" s="38" t="s">
        <v>13</v>
      </c>
      <c r="D30" s="28" t="s">
        <v>59</v>
      </c>
      <c r="E30" s="81">
        <v>1546</v>
      </c>
      <c r="F30" s="81">
        <v>9</v>
      </c>
      <c r="G30" s="81">
        <v>33</v>
      </c>
      <c r="H30" s="37">
        <v>42</v>
      </c>
      <c r="I30" s="67">
        <f t="shared" si="2"/>
        <v>0.7</v>
      </c>
      <c r="J30" s="67">
        <f t="shared" si="3"/>
        <v>0.77777777777777779</v>
      </c>
      <c r="K30" s="68">
        <v>6</v>
      </c>
      <c r="L30" s="66">
        <v>11</v>
      </c>
      <c r="M30" s="66" t="s">
        <v>426</v>
      </c>
    </row>
    <row r="31" spans="1:13" ht="15.6" x14ac:dyDescent="0.3">
      <c r="A31" s="27" t="s">
        <v>164</v>
      </c>
      <c r="B31" s="27" t="s">
        <v>103</v>
      </c>
      <c r="C31" s="27" t="s">
        <v>33</v>
      </c>
      <c r="D31" s="28" t="s">
        <v>71</v>
      </c>
      <c r="E31" s="81">
        <v>1551</v>
      </c>
      <c r="F31" s="81">
        <v>10</v>
      </c>
      <c r="G31" s="81">
        <v>32</v>
      </c>
      <c r="H31" s="37">
        <v>42</v>
      </c>
      <c r="I31" s="67">
        <f t="shared" ref="I31:I47" si="4">H31/$B$1</f>
        <v>0.7</v>
      </c>
      <c r="J31" s="67">
        <f t="shared" ref="J31:J47" si="5">H31/$H$5</f>
        <v>0.77777777777777779</v>
      </c>
      <c r="K31" s="68">
        <v>2</v>
      </c>
      <c r="L31" s="66">
        <v>11</v>
      </c>
      <c r="M31" s="66" t="s">
        <v>426</v>
      </c>
    </row>
    <row r="32" spans="1:13" ht="15.6" x14ac:dyDescent="0.3">
      <c r="A32" s="48" t="s">
        <v>160</v>
      </c>
      <c r="B32" s="48" t="s">
        <v>91</v>
      </c>
      <c r="C32" s="48" t="s">
        <v>17</v>
      </c>
      <c r="D32" s="28" t="s">
        <v>62</v>
      </c>
      <c r="E32" s="81">
        <v>1548</v>
      </c>
      <c r="F32" s="81">
        <v>10</v>
      </c>
      <c r="G32" s="81">
        <v>31</v>
      </c>
      <c r="H32" s="37">
        <v>41</v>
      </c>
      <c r="I32" s="67">
        <f t="shared" si="4"/>
        <v>0.68333333333333335</v>
      </c>
      <c r="J32" s="67">
        <f t="shared" si="5"/>
        <v>0.7592592592592593</v>
      </c>
      <c r="K32" s="68">
        <v>3</v>
      </c>
      <c r="L32" s="66">
        <v>12</v>
      </c>
      <c r="M32" s="66" t="s">
        <v>426</v>
      </c>
    </row>
    <row r="33" spans="1:13" ht="15.6" x14ac:dyDescent="0.3">
      <c r="A33" s="28" t="s">
        <v>171</v>
      </c>
      <c r="B33" s="28" t="s">
        <v>37</v>
      </c>
      <c r="C33" s="28" t="s">
        <v>46</v>
      </c>
      <c r="D33" s="28" t="s">
        <v>63</v>
      </c>
      <c r="E33" s="81">
        <v>1264</v>
      </c>
      <c r="F33" s="81">
        <v>17</v>
      </c>
      <c r="G33" s="81">
        <v>23</v>
      </c>
      <c r="H33" s="37">
        <v>40</v>
      </c>
      <c r="I33" s="67">
        <f t="shared" si="4"/>
        <v>0.66666666666666663</v>
      </c>
      <c r="J33" s="67">
        <f t="shared" si="5"/>
        <v>0.7407407407407407</v>
      </c>
      <c r="K33" s="68">
        <v>1</v>
      </c>
      <c r="L33" s="66">
        <v>13</v>
      </c>
      <c r="M33" s="66" t="s">
        <v>426</v>
      </c>
    </row>
    <row r="34" spans="1:13" ht="15.6" x14ac:dyDescent="0.3">
      <c r="A34" s="38" t="s">
        <v>92</v>
      </c>
      <c r="B34" s="38" t="s">
        <v>34</v>
      </c>
      <c r="C34" s="38" t="s">
        <v>31</v>
      </c>
      <c r="D34" s="28" t="s">
        <v>59</v>
      </c>
      <c r="E34" s="81">
        <v>1725</v>
      </c>
      <c r="F34" s="81">
        <v>9</v>
      </c>
      <c r="G34" s="81">
        <v>29</v>
      </c>
      <c r="H34" s="81">
        <v>38</v>
      </c>
      <c r="I34" s="67">
        <f t="shared" si="4"/>
        <v>0.6333333333333333</v>
      </c>
      <c r="J34" s="67">
        <f t="shared" si="5"/>
        <v>0.70370370370370372</v>
      </c>
      <c r="K34" s="68">
        <v>7</v>
      </c>
      <c r="L34" s="66">
        <v>14</v>
      </c>
      <c r="M34" s="66" t="s">
        <v>426</v>
      </c>
    </row>
    <row r="35" spans="1:13" ht="15.6" x14ac:dyDescent="0.3">
      <c r="A35" s="31" t="s">
        <v>355</v>
      </c>
      <c r="B35" s="31" t="s">
        <v>23</v>
      </c>
      <c r="C35" s="31" t="s">
        <v>20</v>
      </c>
      <c r="D35" s="31" t="s">
        <v>62</v>
      </c>
      <c r="E35" s="81">
        <v>1823</v>
      </c>
      <c r="F35" s="81">
        <v>10</v>
      </c>
      <c r="G35" s="81">
        <v>28</v>
      </c>
      <c r="H35" s="66">
        <v>38</v>
      </c>
      <c r="I35" s="67">
        <f t="shared" si="4"/>
        <v>0.6333333333333333</v>
      </c>
      <c r="J35" s="67">
        <f t="shared" si="5"/>
        <v>0.70370370370370372</v>
      </c>
      <c r="K35" s="68">
        <v>4</v>
      </c>
      <c r="L35" s="66">
        <v>14</v>
      </c>
      <c r="M35" s="66" t="s">
        <v>426</v>
      </c>
    </row>
    <row r="36" spans="1:13" ht="15.6" x14ac:dyDescent="0.3">
      <c r="A36" s="38" t="s">
        <v>356</v>
      </c>
      <c r="B36" s="38" t="s">
        <v>357</v>
      </c>
      <c r="C36" s="38" t="s">
        <v>358</v>
      </c>
      <c r="D36" s="28" t="s">
        <v>200</v>
      </c>
      <c r="E36" s="81">
        <v>1249</v>
      </c>
      <c r="F36" s="81">
        <v>3</v>
      </c>
      <c r="G36" s="81">
        <v>34</v>
      </c>
      <c r="H36" s="81">
        <v>37</v>
      </c>
      <c r="I36" s="67">
        <f t="shared" si="4"/>
        <v>0.6166666666666667</v>
      </c>
      <c r="J36" s="67">
        <f t="shared" si="5"/>
        <v>0.68518518518518523</v>
      </c>
      <c r="K36" s="68">
        <v>4</v>
      </c>
      <c r="L36" s="66">
        <v>15</v>
      </c>
      <c r="M36" s="66" t="s">
        <v>426</v>
      </c>
    </row>
    <row r="37" spans="1:13" ht="15.6" x14ac:dyDescent="0.3">
      <c r="A37" s="31" t="s">
        <v>359</v>
      </c>
      <c r="B37" s="31" t="s">
        <v>36</v>
      </c>
      <c r="C37" s="31" t="s">
        <v>38</v>
      </c>
      <c r="D37" s="31" t="s">
        <v>62</v>
      </c>
      <c r="E37" s="81">
        <v>1683</v>
      </c>
      <c r="F37" s="81">
        <v>9</v>
      </c>
      <c r="G37" s="81">
        <v>28</v>
      </c>
      <c r="H37" s="66">
        <v>37</v>
      </c>
      <c r="I37" s="67">
        <f t="shared" si="4"/>
        <v>0.6166666666666667</v>
      </c>
      <c r="J37" s="67">
        <f t="shared" si="5"/>
        <v>0.68518518518518523</v>
      </c>
      <c r="K37" s="68">
        <v>5</v>
      </c>
      <c r="L37" s="66">
        <v>15</v>
      </c>
      <c r="M37" s="66" t="s">
        <v>426</v>
      </c>
    </row>
    <row r="38" spans="1:13" ht="15.6" x14ac:dyDescent="0.3">
      <c r="A38" s="28" t="s">
        <v>360</v>
      </c>
      <c r="B38" s="28" t="s">
        <v>37</v>
      </c>
      <c r="C38" s="28" t="s">
        <v>33</v>
      </c>
      <c r="D38" s="28" t="s">
        <v>229</v>
      </c>
      <c r="E38" s="84">
        <v>1844</v>
      </c>
      <c r="F38" s="84">
        <v>15</v>
      </c>
      <c r="G38" s="84">
        <v>22</v>
      </c>
      <c r="H38" s="37">
        <v>37</v>
      </c>
      <c r="I38" s="67">
        <f t="shared" si="4"/>
        <v>0.6166666666666667</v>
      </c>
      <c r="J38" s="67">
        <f t="shared" si="5"/>
        <v>0.68518518518518523</v>
      </c>
      <c r="K38" s="68">
        <v>2</v>
      </c>
      <c r="L38" s="66">
        <v>15</v>
      </c>
      <c r="M38" s="66" t="s">
        <v>426</v>
      </c>
    </row>
    <row r="39" spans="1:13" ht="15.6" x14ac:dyDescent="0.3">
      <c r="A39" s="31" t="s">
        <v>361</v>
      </c>
      <c r="B39" s="31" t="s">
        <v>76</v>
      </c>
      <c r="C39" s="31" t="s">
        <v>39</v>
      </c>
      <c r="D39" s="31" t="s">
        <v>229</v>
      </c>
      <c r="E39" s="85">
        <v>1918</v>
      </c>
      <c r="F39" s="85">
        <v>13</v>
      </c>
      <c r="G39" s="85">
        <v>24</v>
      </c>
      <c r="H39" s="37">
        <v>37</v>
      </c>
      <c r="I39" s="67">
        <f t="shared" si="4"/>
        <v>0.6166666666666667</v>
      </c>
      <c r="J39" s="67">
        <f t="shared" si="5"/>
        <v>0.68518518518518523</v>
      </c>
      <c r="K39" s="68">
        <v>2</v>
      </c>
      <c r="L39" s="66">
        <v>15</v>
      </c>
      <c r="M39" s="66" t="s">
        <v>426</v>
      </c>
    </row>
    <row r="40" spans="1:13" ht="15.6" x14ac:dyDescent="0.3">
      <c r="A40" s="31" t="s">
        <v>168</v>
      </c>
      <c r="B40" s="28" t="s">
        <v>28</v>
      </c>
      <c r="C40" s="28" t="s">
        <v>78</v>
      </c>
      <c r="D40" s="28" t="s">
        <v>62</v>
      </c>
      <c r="E40" s="84">
        <v>1717</v>
      </c>
      <c r="F40" s="84">
        <v>10</v>
      </c>
      <c r="G40" s="84">
        <v>25</v>
      </c>
      <c r="H40" s="37">
        <v>35</v>
      </c>
      <c r="I40" s="67">
        <f t="shared" si="4"/>
        <v>0.58333333333333337</v>
      </c>
      <c r="J40" s="67">
        <f t="shared" si="5"/>
        <v>0.64814814814814814</v>
      </c>
      <c r="K40" s="68">
        <v>6</v>
      </c>
      <c r="L40" s="66">
        <v>16</v>
      </c>
      <c r="M40" s="66" t="s">
        <v>426</v>
      </c>
    </row>
    <row r="41" spans="1:13" ht="15.6" x14ac:dyDescent="0.3">
      <c r="A41" s="28" t="s">
        <v>362</v>
      </c>
      <c r="B41" s="28" t="s">
        <v>363</v>
      </c>
      <c r="C41" s="28" t="s">
        <v>364</v>
      </c>
      <c r="D41" s="28" t="s">
        <v>229</v>
      </c>
      <c r="E41" s="84">
        <v>1494</v>
      </c>
      <c r="F41" s="84">
        <v>17</v>
      </c>
      <c r="G41" s="84">
        <v>17</v>
      </c>
      <c r="H41" s="37">
        <v>34</v>
      </c>
      <c r="I41" s="67">
        <f t="shared" si="4"/>
        <v>0.56666666666666665</v>
      </c>
      <c r="J41" s="67">
        <f t="shared" si="5"/>
        <v>0.62962962962962965</v>
      </c>
      <c r="K41" s="68">
        <v>3</v>
      </c>
      <c r="L41" s="66">
        <v>17</v>
      </c>
      <c r="M41" s="66" t="s">
        <v>426</v>
      </c>
    </row>
    <row r="42" spans="1:13" ht="15.6" x14ac:dyDescent="0.3">
      <c r="A42" s="32" t="s">
        <v>365</v>
      </c>
      <c r="B42" s="32" t="s">
        <v>366</v>
      </c>
      <c r="C42" s="32" t="s">
        <v>367</v>
      </c>
      <c r="D42" s="35" t="s">
        <v>62</v>
      </c>
      <c r="E42" s="84">
        <v>1460</v>
      </c>
      <c r="F42" s="84">
        <v>11</v>
      </c>
      <c r="G42" s="84">
        <v>22</v>
      </c>
      <c r="H42" s="37">
        <v>33</v>
      </c>
      <c r="I42" s="67">
        <f t="shared" si="4"/>
        <v>0.55000000000000004</v>
      </c>
      <c r="J42" s="67">
        <f t="shared" si="5"/>
        <v>0.61111111111111116</v>
      </c>
      <c r="K42" s="68">
        <v>7</v>
      </c>
      <c r="L42" s="66">
        <v>18</v>
      </c>
      <c r="M42" s="66" t="s">
        <v>426</v>
      </c>
    </row>
    <row r="43" spans="1:13" ht="15.6" x14ac:dyDescent="0.3">
      <c r="A43" s="38" t="s">
        <v>368</v>
      </c>
      <c r="B43" s="38" t="s">
        <v>37</v>
      </c>
      <c r="C43" s="38" t="s">
        <v>33</v>
      </c>
      <c r="D43" s="28" t="s">
        <v>61</v>
      </c>
      <c r="E43" s="84">
        <v>1602</v>
      </c>
      <c r="F43" s="84">
        <v>2</v>
      </c>
      <c r="G43" s="84">
        <v>31</v>
      </c>
      <c r="H43" s="37">
        <v>33</v>
      </c>
      <c r="I43" s="67">
        <f t="shared" si="4"/>
        <v>0.55000000000000004</v>
      </c>
      <c r="J43" s="67">
        <f t="shared" si="5"/>
        <v>0.61111111111111116</v>
      </c>
      <c r="K43" s="68">
        <v>1</v>
      </c>
      <c r="L43" s="66">
        <v>18</v>
      </c>
      <c r="M43" s="66" t="s">
        <v>426</v>
      </c>
    </row>
    <row r="44" spans="1:13" ht="15.6" x14ac:dyDescent="0.3">
      <c r="A44" s="32" t="s">
        <v>369</v>
      </c>
      <c r="B44" s="32" t="s">
        <v>37</v>
      </c>
      <c r="C44" s="32" t="s">
        <v>81</v>
      </c>
      <c r="D44" s="35" t="s">
        <v>229</v>
      </c>
      <c r="E44" s="84">
        <v>1285</v>
      </c>
      <c r="F44" s="84">
        <v>13</v>
      </c>
      <c r="G44" s="84">
        <v>19</v>
      </c>
      <c r="H44" s="37">
        <v>32</v>
      </c>
      <c r="I44" s="67">
        <f t="shared" si="4"/>
        <v>0.53333333333333333</v>
      </c>
      <c r="J44" s="67">
        <f t="shared" si="5"/>
        <v>0.59259259259259256</v>
      </c>
      <c r="K44" s="68">
        <v>4</v>
      </c>
      <c r="L44" s="66">
        <v>19</v>
      </c>
      <c r="M44" s="66" t="s">
        <v>426</v>
      </c>
    </row>
    <row r="45" spans="1:13" ht="15.6" x14ac:dyDescent="0.3">
      <c r="A45" s="28" t="s">
        <v>152</v>
      </c>
      <c r="B45" s="28" t="s">
        <v>12</v>
      </c>
      <c r="C45" s="28" t="s">
        <v>31</v>
      </c>
      <c r="D45" s="28" t="s">
        <v>229</v>
      </c>
      <c r="E45" s="84">
        <v>1722</v>
      </c>
      <c r="F45" s="84">
        <v>5</v>
      </c>
      <c r="G45" s="84">
        <v>24</v>
      </c>
      <c r="H45" s="37">
        <v>29</v>
      </c>
      <c r="I45" s="67">
        <f t="shared" si="4"/>
        <v>0.48333333333333334</v>
      </c>
      <c r="J45" s="67">
        <f t="shared" si="5"/>
        <v>0.53703703703703709</v>
      </c>
      <c r="K45" s="68">
        <v>5</v>
      </c>
      <c r="L45" s="66">
        <v>20</v>
      </c>
      <c r="M45" s="66"/>
    </row>
    <row r="46" spans="1:13" ht="15.6" x14ac:dyDescent="0.3">
      <c r="A46" s="28" t="s">
        <v>370</v>
      </c>
      <c r="B46" s="28" t="s">
        <v>28</v>
      </c>
      <c r="C46" s="28" t="s">
        <v>67</v>
      </c>
      <c r="D46" s="28" t="s">
        <v>62</v>
      </c>
      <c r="E46" s="84">
        <v>1458</v>
      </c>
      <c r="F46" s="84">
        <v>4</v>
      </c>
      <c r="G46" s="84">
        <v>24</v>
      </c>
      <c r="H46" s="37">
        <v>28</v>
      </c>
      <c r="I46" s="67">
        <f t="shared" si="4"/>
        <v>0.46666666666666667</v>
      </c>
      <c r="J46" s="67">
        <f t="shared" si="5"/>
        <v>0.51851851851851849</v>
      </c>
      <c r="K46" s="68">
        <v>8</v>
      </c>
      <c r="L46" s="66">
        <v>21</v>
      </c>
      <c r="M46" s="66"/>
    </row>
    <row r="47" spans="1:13" ht="15.6" x14ac:dyDescent="0.3">
      <c r="A47" s="28" t="s">
        <v>371</v>
      </c>
      <c r="B47" s="28" t="s">
        <v>372</v>
      </c>
      <c r="C47" s="28" t="s">
        <v>373</v>
      </c>
      <c r="D47" s="28" t="s">
        <v>229</v>
      </c>
      <c r="E47" s="84">
        <v>1598</v>
      </c>
      <c r="F47" s="84">
        <v>12</v>
      </c>
      <c r="G47" s="84">
        <v>16</v>
      </c>
      <c r="H47" s="37">
        <v>28</v>
      </c>
      <c r="I47" s="67">
        <f t="shared" si="4"/>
        <v>0.46666666666666667</v>
      </c>
      <c r="J47" s="67">
        <f t="shared" si="5"/>
        <v>0.51851851851851849</v>
      </c>
      <c r="K47" s="68">
        <v>6</v>
      </c>
      <c r="L47" s="66">
        <v>21</v>
      </c>
      <c r="M47" s="66"/>
    </row>
    <row r="48" spans="1:13" ht="15.6" x14ac:dyDescent="0.3">
      <c r="A48" s="27" t="s">
        <v>374</v>
      </c>
      <c r="B48" s="27" t="s">
        <v>34</v>
      </c>
      <c r="C48" s="27" t="s">
        <v>25</v>
      </c>
      <c r="D48" s="28" t="s">
        <v>63</v>
      </c>
      <c r="E48" s="85">
        <v>1698</v>
      </c>
      <c r="F48" s="85">
        <v>16</v>
      </c>
      <c r="G48" s="85">
        <v>12</v>
      </c>
      <c r="H48" s="37">
        <v>28</v>
      </c>
      <c r="I48" s="67">
        <f t="shared" ref="I48" si="6">H48/$B$1</f>
        <v>0.46666666666666667</v>
      </c>
      <c r="J48" s="67">
        <f t="shared" ref="J48" si="7">H48/$H$5</f>
        <v>0.51851851851851849</v>
      </c>
      <c r="K48" s="68">
        <v>2</v>
      </c>
      <c r="L48" s="66">
        <v>21</v>
      </c>
      <c r="M48" s="66"/>
    </row>
    <row r="49" spans="1:12" ht="15.6" x14ac:dyDescent="0.3">
      <c r="A49" s="31" t="s">
        <v>375</v>
      </c>
      <c r="B49" s="31" t="s">
        <v>376</v>
      </c>
      <c r="C49" s="31" t="s">
        <v>377</v>
      </c>
      <c r="D49" s="31" t="s">
        <v>229</v>
      </c>
      <c r="E49" s="85">
        <v>1817</v>
      </c>
      <c r="F49" s="85">
        <v>11</v>
      </c>
      <c r="G49" s="85">
        <v>17</v>
      </c>
      <c r="H49" s="37">
        <v>28</v>
      </c>
      <c r="I49" s="67">
        <f t="shared" ref="I49:I65" si="8">H49/$B$1</f>
        <v>0.46666666666666667</v>
      </c>
      <c r="J49" s="67">
        <f t="shared" ref="J49:J65" si="9">H49/$H$5</f>
        <v>0.51851851851851849</v>
      </c>
      <c r="K49" s="68">
        <v>6</v>
      </c>
      <c r="L49" s="66">
        <v>21</v>
      </c>
    </row>
    <row r="50" spans="1:12" ht="15.6" x14ac:dyDescent="0.3">
      <c r="A50" s="28" t="s">
        <v>378</v>
      </c>
      <c r="B50" s="28" t="s">
        <v>379</v>
      </c>
      <c r="C50" s="28" t="s">
        <v>228</v>
      </c>
      <c r="D50" s="28" t="s">
        <v>229</v>
      </c>
      <c r="E50" s="84">
        <v>1385</v>
      </c>
      <c r="F50" s="84">
        <v>11</v>
      </c>
      <c r="G50" s="84">
        <v>16</v>
      </c>
      <c r="H50" s="37">
        <v>27</v>
      </c>
      <c r="I50" s="67">
        <f t="shared" si="8"/>
        <v>0.45</v>
      </c>
      <c r="J50" s="67">
        <f t="shared" si="9"/>
        <v>0.5</v>
      </c>
      <c r="K50" s="68">
        <v>7</v>
      </c>
      <c r="L50" s="66">
        <v>22</v>
      </c>
    </row>
    <row r="51" spans="1:12" ht="15.6" x14ac:dyDescent="0.3">
      <c r="A51" s="25" t="s">
        <v>241</v>
      </c>
      <c r="B51" s="25" t="s">
        <v>380</v>
      </c>
      <c r="C51" s="25" t="s">
        <v>242</v>
      </c>
      <c r="D51" s="28" t="s">
        <v>229</v>
      </c>
      <c r="E51" s="85">
        <v>1271</v>
      </c>
      <c r="F51" s="85">
        <v>11</v>
      </c>
      <c r="G51" s="85">
        <v>15</v>
      </c>
      <c r="H51" s="37">
        <v>26</v>
      </c>
      <c r="I51" s="67">
        <f t="shared" si="8"/>
        <v>0.43333333333333335</v>
      </c>
      <c r="J51" s="67">
        <f t="shared" si="9"/>
        <v>0.48148148148148145</v>
      </c>
      <c r="K51" s="68">
        <v>8</v>
      </c>
      <c r="L51" s="66">
        <v>23</v>
      </c>
    </row>
    <row r="52" spans="1:12" ht="15.6" x14ac:dyDescent="0.3">
      <c r="A52" s="25" t="s">
        <v>381</v>
      </c>
      <c r="B52" s="25" t="s">
        <v>379</v>
      </c>
      <c r="C52" s="25" t="s">
        <v>382</v>
      </c>
      <c r="D52" s="28" t="s">
        <v>229</v>
      </c>
      <c r="E52" s="85">
        <v>1277</v>
      </c>
      <c r="F52" s="85">
        <v>6</v>
      </c>
      <c r="G52" s="85">
        <v>20</v>
      </c>
      <c r="H52" s="37">
        <v>26</v>
      </c>
      <c r="I52" s="67">
        <f t="shared" si="8"/>
        <v>0.43333333333333335</v>
      </c>
      <c r="J52" s="67">
        <f t="shared" si="9"/>
        <v>0.48148148148148145</v>
      </c>
      <c r="K52" s="68">
        <v>8</v>
      </c>
      <c r="L52" s="66">
        <v>23</v>
      </c>
    </row>
    <row r="53" spans="1:12" ht="15.6" x14ac:dyDescent="0.3">
      <c r="A53" s="28" t="s">
        <v>383</v>
      </c>
      <c r="B53" s="28" t="s">
        <v>384</v>
      </c>
      <c r="C53" s="28" t="s">
        <v>27</v>
      </c>
      <c r="D53" s="28" t="s">
        <v>62</v>
      </c>
      <c r="E53" s="85">
        <v>1577</v>
      </c>
      <c r="F53" s="85">
        <v>4</v>
      </c>
      <c r="G53" s="85">
        <v>22</v>
      </c>
      <c r="H53" s="37">
        <v>26</v>
      </c>
      <c r="I53" s="67">
        <f t="shared" si="8"/>
        <v>0.43333333333333335</v>
      </c>
      <c r="J53" s="67">
        <f t="shared" si="9"/>
        <v>0.48148148148148145</v>
      </c>
      <c r="K53" s="68">
        <v>9</v>
      </c>
      <c r="L53" s="66">
        <v>23</v>
      </c>
    </row>
    <row r="54" spans="1:12" ht="15.6" x14ac:dyDescent="0.3">
      <c r="A54" s="31" t="s">
        <v>385</v>
      </c>
      <c r="B54" s="31" t="s">
        <v>379</v>
      </c>
      <c r="C54" s="31" t="s">
        <v>386</v>
      </c>
      <c r="D54" s="31" t="s">
        <v>229</v>
      </c>
      <c r="E54" s="84">
        <v>1753</v>
      </c>
      <c r="F54" s="84">
        <v>7</v>
      </c>
      <c r="G54" s="84">
        <v>17</v>
      </c>
      <c r="H54" s="37">
        <v>24</v>
      </c>
      <c r="I54" s="67">
        <f t="shared" si="8"/>
        <v>0.4</v>
      </c>
      <c r="J54" s="67">
        <f t="shared" si="9"/>
        <v>0.44444444444444442</v>
      </c>
      <c r="K54" s="68">
        <v>9</v>
      </c>
      <c r="L54" s="66">
        <v>24</v>
      </c>
    </row>
    <row r="55" spans="1:12" ht="15.6" x14ac:dyDescent="0.3">
      <c r="A55" s="38" t="s">
        <v>387</v>
      </c>
      <c r="B55" s="38" t="s">
        <v>388</v>
      </c>
      <c r="C55" s="38" t="s">
        <v>40</v>
      </c>
      <c r="D55" s="28" t="s">
        <v>59</v>
      </c>
      <c r="E55" s="85">
        <v>1472</v>
      </c>
      <c r="F55" s="85">
        <v>19</v>
      </c>
      <c r="G55" s="85">
        <v>0</v>
      </c>
      <c r="H55" s="37">
        <v>19</v>
      </c>
      <c r="I55" s="67">
        <f t="shared" si="8"/>
        <v>0.31666666666666665</v>
      </c>
      <c r="J55" s="67">
        <f t="shared" si="9"/>
        <v>0.35185185185185186</v>
      </c>
      <c r="K55" s="68">
        <v>8</v>
      </c>
      <c r="L55" s="66">
        <v>25</v>
      </c>
    </row>
    <row r="56" spans="1:12" ht="15.6" x14ac:dyDescent="0.3">
      <c r="A56" s="28" t="s">
        <v>389</v>
      </c>
      <c r="B56" s="28" t="s">
        <v>30</v>
      </c>
      <c r="C56" s="28" t="s">
        <v>165</v>
      </c>
      <c r="D56" s="28" t="s">
        <v>59</v>
      </c>
      <c r="E56" s="84">
        <v>1383</v>
      </c>
      <c r="F56" s="84">
        <v>16</v>
      </c>
      <c r="G56" s="84">
        <v>0</v>
      </c>
      <c r="H56" s="37">
        <v>16</v>
      </c>
      <c r="I56" s="67">
        <f t="shared" si="8"/>
        <v>0.26666666666666666</v>
      </c>
      <c r="J56" s="67">
        <f t="shared" si="9"/>
        <v>0.29629629629629628</v>
      </c>
      <c r="K56" s="68">
        <v>9</v>
      </c>
      <c r="L56" s="66">
        <v>26</v>
      </c>
    </row>
    <row r="57" spans="1:12" ht="15.6" x14ac:dyDescent="0.3">
      <c r="A57" s="27" t="s">
        <v>390</v>
      </c>
      <c r="B57" s="27" t="s">
        <v>37</v>
      </c>
      <c r="C57" s="27" t="s">
        <v>27</v>
      </c>
      <c r="D57" s="28" t="s">
        <v>71</v>
      </c>
      <c r="E57" s="85">
        <v>1697</v>
      </c>
      <c r="F57" s="85">
        <v>3</v>
      </c>
      <c r="G57" s="85">
        <v>12</v>
      </c>
      <c r="H57" s="37">
        <v>15</v>
      </c>
      <c r="I57" s="67">
        <f t="shared" si="8"/>
        <v>0.25</v>
      </c>
      <c r="J57" s="67">
        <f t="shared" si="9"/>
        <v>0.27777777777777779</v>
      </c>
      <c r="K57" s="68">
        <v>3</v>
      </c>
      <c r="L57" s="66">
        <v>27</v>
      </c>
    </row>
    <row r="58" spans="1:12" ht="15.6" x14ac:dyDescent="0.3">
      <c r="A58" s="25" t="s">
        <v>391</v>
      </c>
      <c r="B58" s="25" t="s">
        <v>392</v>
      </c>
      <c r="C58" s="25" t="s">
        <v>56</v>
      </c>
      <c r="D58" s="28" t="s">
        <v>60</v>
      </c>
      <c r="E58" s="85">
        <v>1826</v>
      </c>
      <c r="F58" s="85">
        <v>15</v>
      </c>
      <c r="G58" s="85">
        <v>0</v>
      </c>
      <c r="H58" s="37">
        <v>15</v>
      </c>
      <c r="I58" s="67">
        <f t="shared" si="8"/>
        <v>0.25</v>
      </c>
      <c r="J58" s="67">
        <f t="shared" si="9"/>
        <v>0.27777777777777779</v>
      </c>
      <c r="K58" s="68">
        <v>1</v>
      </c>
      <c r="L58" s="66">
        <v>27</v>
      </c>
    </row>
    <row r="59" spans="1:12" ht="15.6" x14ac:dyDescent="0.3">
      <c r="A59" s="28" t="s">
        <v>393</v>
      </c>
      <c r="B59" s="28" t="s">
        <v>394</v>
      </c>
      <c r="C59" s="28" t="s">
        <v>208</v>
      </c>
      <c r="D59" s="28" t="s">
        <v>229</v>
      </c>
      <c r="E59" s="85">
        <v>1359</v>
      </c>
      <c r="F59" s="85">
        <v>8</v>
      </c>
      <c r="G59" s="85">
        <v>4</v>
      </c>
      <c r="H59" s="37">
        <v>12</v>
      </c>
      <c r="I59" s="67">
        <f t="shared" si="8"/>
        <v>0.2</v>
      </c>
      <c r="J59" s="67">
        <f t="shared" si="9"/>
        <v>0.22222222222222221</v>
      </c>
      <c r="K59" s="68">
        <v>10</v>
      </c>
      <c r="L59" s="66">
        <v>28</v>
      </c>
    </row>
    <row r="60" spans="1:12" ht="15.6" x14ac:dyDescent="0.3">
      <c r="A60" s="38" t="s">
        <v>395</v>
      </c>
      <c r="B60" s="38" t="s">
        <v>396</v>
      </c>
      <c r="C60" s="38" t="s">
        <v>208</v>
      </c>
      <c r="D60" s="28" t="s">
        <v>60</v>
      </c>
      <c r="E60" s="85">
        <v>1514</v>
      </c>
      <c r="F60" s="85">
        <v>11</v>
      </c>
      <c r="G60" s="85">
        <v>0</v>
      </c>
      <c r="H60" s="37">
        <v>11</v>
      </c>
      <c r="I60" s="67">
        <f t="shared" si="8"/>
        <v>0.18333333333333332</v>
      </c>
      <c r="J60" s="67">
        <f t="shared" si="9"/>
        <v>0.20370370370370369</v>
      </c>
      <c r="K60" s="68">
        <v>2</v>
      </c>
      <c r="L60" s="66">
        <v>29</v>
      </c>
    </row>
    <row r="61" spans="1:12" ht="15.6" x14ac:dyDescent="0.3">
      <c r="A61" s="32" t="s">
        <v>169</v>
      </c>
      <c r="B61" s="32" t="s">
        <v>15</v>
      </c>
      <c r="C61" s="32" t="s">
        <v>170</v>
      </c>
      <c r="D61" s="35" t="s">
        <v>59</v>
      </c>
      <c r="E61" s="84">
        <v>1673</v>
      </c>
      <c r="F61" s="84">
        <v>10</v>
      </c>
      <c r="G61" s="84">
        <v>0</v>
      </c>
      <c r="H61" s="37">
        <v>10</v>
      </c>
      <c r="I61" s="67">
        <f t="shared" si="8"/>
        <v>0.16666666666666666</v>
      </c>
      <c r="J61" s="67">
        <f t="shared" si="9"/>
        <v>0.18518518518518517</v>
      </c>
      <c r="K61" s="68">
        <v>10</v>
      </c>
      <c r="L61" s="66">
        <v>30</v>
      </c>
    </row>
    <row r="62" spans="1:12" ht="15.6" x14ac:dyDescent="0.3">
      <c r="A62" s="27" t="s">
        <v>397</v>
      </c>
      <c r="B62" s="27" t="s">
        <v>83</v>
      </c>
      <c r="C62" s="27" t="s">
        <v>84</v>
      </c>
      <c r="D62" s="28" t="s">
        <v>58</v>
      </c>
      <c r="E62" s="85">
        <v>1758</v>
      </c>
      <c r="F62" s="85">
        <v>10</v>
      </c>
      <c r="G62" s="85">
        <v>0</v>
      </c>
      <c r="H62" s="37">
        <v>10</v>
      </c>
      <c r="I62" s="67">
        <f t="shared" si="8"/>
        <v>0.16666666666666666</v>
      </c>
      <c r="J62" s="67">
        <f t="shared" si="9"/>
        <v>0.18518518518518517</v>
      </c>
      <c r="K62" s="68">
        <v>2</v>
      </c>
      <c r="L62" s="66">
        <v>30</v>
      </c>
    </row>
    <row r="63" spans="1:12" ht="15.6" x14ac:dyDescent="0.3">
      <c r="A63" s="28" t="s">
        <v>398</v>
      </c>
      <c r="B63" s="28" t="s">
        <v>315</v>
      </c>
      <c r="C63" s="28" t="s">
        <v>13</v>
      </c>
      <c r="D63" s="28" t="s">
        <v>60</v>
      </c>
      <c r="E63" s="85">
        <v>1857</v>
      </c>
      <c r="F63" s="85">
        <v>10</v>
      </c>
      <c r="G63" s="85">
        <v>0</v>
      </c>
      <c r="H63" s="37">
        <v>10</v>
      </c>
      <c r="I63" s="67">
        <f t="shared" si="8"/>
        <v>0.16666666666666666</v>
      </c>
      <c r="J63" s="67">
        <f t="shared" si="9"/>
        <v>0.18518518518518517</v>
      </c>
      <c r="K63" s="68">
        <v>3</v>
      </c>
      <c r="L63" s="66">
        <v>30</v>
      </c>
    </row>
    <row r="64" spans="1:12" ht="15.6" x14ac:dyDescent="0.3">
      <c r="A64" s="31" t="s">
        <v>399</v>
      </c>
      <c r="B64" s="31" t="s">
        <v>400</v>
      </c>
      <c r="C64" s="31" t="s">
        <v>39</v>
      </c>
      <c r="D64" s="31" t="s">
        <v>229</v>
      </c>
      <c r="E64" s="85">
        <v>1893</v>
      </c>
      <c r="F64" s="85">
        <v>9</v>
      </c>
      <c r="G64" s="85">
        <v>0</v>
      </c>
      <c r="H64" s="37">
        <v>9</v>
      </c>
      <c r="I64" s="67">
        <f t="shared" si="8"/>
        <v>0.15</v>
      </c>
      <c r="J64" s="67">
        <f t="shared" si="9"/>
        <v>0.16666666666666666</v>
      </c>
      <c r="K64" s="68">
        <v>11</v>
      </c>
      <c r="L64" s="66">
        <v>31</v>
      </c>
    </row>
    <row r="65" spans="1:12" ht="15.6" x14ac:dyDescent="0.3">
      <c r="A65" s="28" t="s">
        <v>401</v>
      </c>
      <c r="B65" s="28" t="s">
        <v>402</v>
      </c>
      <c r="C65" s="28" t="s">
        <v>25</v>
      </c>
      <c r="D65" s="28" t="s">
        <v>58</v>
      </c>
      <c r="E65" s="85">
        <v>1532</v>
      </c>
      <c r="F65" s="85">
        <v>5</v>
      </c>
      <c r="G65" s="85">
        <v>0</v>
      </c>
      <c r="H65" s="37">
        <v>5</v>
      </c>
      <c r="I65" s="67">
        <f t="shared" si="8"/>
        <v>8.3333333333333329E-2</v>
      </c>
      <c r="J65" s="67">
        <f t="shared" si="9"/>
        <v>9.2592592592592587E-2</v>
      </c>
      <c r="K65" s="68">
        <v>3</v>
      </c>
      <c r="L65" s="66">
        <v>32</v>
      </c>
    </row>
    <row r="66" spans="1:12" ht="15.6" x14ac:dyDescent="0.3">
      <c r="A66" s="34"/>
      <c r="B66" s="34"/>
      <c r="C66" s="34"/>
      <c r="D66" s="31"/>
      <c r="E66" s="54"/>
      <c r="F66" s="54"/>
      <c r="G66" s="54"/>
      <c r="H66" s="28"/>
      <c r="I66" s="8"/>
      <c r="J66" s="8"/>
      <c r="K66" s="61"/>
      <c r="L66" s="9"/>
    </row>
    <row r="67" spans="1:12" ht="15.6" x14ac:dyDescent="0.3">
      <c r="A67" s="27"/>
      <c r="B67" s="27"/>
      <c r="C67" s="27"/>
      <c r="D67" s="28"/>
      <c r="E67" s="53"/>
      <c r="F67" s="53"/>
      <c r="G67" s="53"/>
      <c r="H67" s="28"/>
      <c r="I67" s="8"/>
      <c r="J67" s="8"/>
      <c r="K67" s="61"/>
      <c r="L67" s="9"/>
    </row>
    <row r="68" spans="1:12" ht="15.6" x14ac:dyDescent="0.3">
      <c r="A68" s="25"/>
      <c r="B68" s="25"/>
      <c r="C68" s="25"/>
      <c r="D68" s="28"/>
      <c r="E68" s="54"/>
      <c r="F68" s="54"/>
      <c r="G68" s="54"/>
      <c r="H68" s="28"/>
      <c r="I68" s="8"/>
      <c r="J68" s="8"/>
      <c r="K68" s="61"/>
      <c r="L68" s="9"/>
    </row>
    <row r="69" spans="1:12" ht="15.6" x14ac:dyDescent="0.3">
      <c r="A69" s="31"/>
      <c r="B69" s="31"/>
      <c r="C69" s="31"/>
      <c r="D69" s="31"/>
      <c r="E69" s="53"/>
      <c r="F69" s="53"/>
      <c r="G69" s="53"/>
      <c r="H69" s="28"/>
      <c r="I69" s="8"/>
      <c r="J69" s="8"/>
      <c r="K69" s="61"/>
      <c r="L69" s="9"/>
    </row>
    <row r="70" spans="1:12" ht="15.6" x14ac:dyDescent="0.3">
      <c r="A70" s="25"/>
      <c r="B70" s="25"/>
      <c r="C70" s="25"/>
      <c r="D70" s="28"/>
      <c r="E70" s="54"/>
      <c r="F70" s="54"/>
      <c r="G70" s="54"/>
      <c r="H70" s="28"/>
      <c r="I70" s="8"/>
      <c r="J70" s="8"/>
      <c r="K70" s="61"/>
      <c r="L70" s="9"/>
    </row>
    <row r="71" spans="1:12" ht="15.6" x14ac:dyDescent="0.3">
      <c r="A71" s="28"/>
      <c r="B71" s="28"/>
      <c r="C71" s="28"/>
      <c r="D71" s="28"/>
      <c r="E71" s="53"/>
      <c r="F71" s="53"/>
      <c r="G71" s="53"/>
      <c r="H71" s="28"/>
      <c r="I71" s="8"/>
      <c r="J71" s="8"/>
      <c r="K71" s="61"/>
      <c r="L71" s="9"/>
    </row>
    <row r="72" spans="1:12" ht="15.6" x14ac:dyDescent="0.3">
      <c r="A72" s="27"/>
      <c r="B72" s="27"/>
      <c r="C72" s="27"/>
      <c r="D72" s="28"/>
      <c r="E72" s="54"/>
      <c r="F72" s="54"/>
      <c r="G72" s="54"/>
      <c r="H72" s="28"/>
      <c r="I72" s="8"/>
      <c r="J72" s="8"/>
      <c r="K72" s="61"/>
      <c r="L72" s="9"/>
    </row>
    <row r="73" spans="1:12" ht="15.6" x14ac:dyDescent="0.3">
      <c r="A73" s="27"/>
      <c r="B73" s="27"/>
      <c r="C73" s="27"/>
      <c r="D73" s="28"/>
      <c r="E73" s="53"/>
      <c r="F73" s="53"/>
      <c r="G73" s="53"/>
      <c r="H73" s="28"/>
      <c r="I73" s="8"/>
      <c r="J73" s="8"/>
      <c r="K73" s="61"/>
      <c r="L73" s="9"/>
    </row>
    <row r="74" spans="1:12" ht="15.6" x14ac:dyDescent="0.3">
      <c r="A74" s="27"/>
      <c r="B74" s="27"/>
      <c r="C74" s="27"/>
      <c r="D74" s="28"/>
      <c r="E74" s="53"/>
      <c r="F74" s="53"/>
      <c r="G74" s="53"/>
      <c r="H74" s="28"/>
      <c r="I74" s="8"/>
      <c r="J74" s="8"/>
      <c r="K74" s="61"/>
      <c r="L74" s="9"/>
    </row>
    <row r="75" spans="1:12" ht="15.6" x14ac:dyDescent="0.3">
      <c r="A75" s="27"/>
      <c r="B75" s="27"/>
      <c r="C75" s="27"/>
      <c r="D75" s="28"/>
      <c r="E75" s="54"/>
      <c r="F75" s="54"/>
      <c r="G75" s="54"/>
      <c r="H75" s="28"/>
      <c r="I75" s="8"/>
      <c r="J75" s="8"/>
      <c r="K75" s="61"/>
      <c r="L75" s="9"/>
    </row>
    <row r="76" spans="1:12" ht="15.6" x14ac:dyDescent="0.3">
      <c r="A76" s="28"/>
      <c r="B76" s="28"/>
      <c r="C76" s="28"/>
      <c r="D76" s="28"/>
      <c r="E76" s="54"/>
      <c r="F76" s="54"/>
      <c r="G76" s="54"/>
      <c r="H76" s="28"/>
      <c r="I76" s="8"/>
      <c r="J76" s="8"/>
      <c r="K76" s="61"/>
      <c r="L76" s="9"/>
    </row>
    <row r="77" spans="1:12" ht="15.6" x14ac:dyDescent="0.3">
      <c r="A77" s="38"/>
      <c r="B77" s="38"/>
      <c r="C77" s="38"/>
      <c r="D77" s="28"/>
      <c r="E77" s="54"/>
      <c r="F77" s="54"/>
      <c r="G77" s="54"/>
      <c r="H77" s="28"/>
      <c r="I77" s="8"/>
      <c r="J77" s="8"/>
      <c r="K77" s="61"/>
      <c r="L77" s="9"/>
    </row>
    <row r="78" spans="1:12" ht="15.6" x14ac:dyDescent="0.3">
      <c r="A78" s="28"/>
      <c r="B78" s="28"/>
      <c r="C78" s="28"/>
      <c r="D78" s="28"/>
      <c r="E78" s="45"/>
      <c r="F78" s="45"/>
      <c r="G78" s="45"/>
      <c r="H78" s="28"/>
      <c r="I78" s="8"/>
      <c r="J78" s="8"/>
      <c r="K78" s="61"/>
      <c r="L78" s="9"/>
    </row>
    <row r="79" spans="1:12" ht="15.6" x14ac:dyDescent="0.3">
      <c r="A79" s="27"/>
      <c r="B79" s="27"/>
      <c r="C79" s="27"/>
      <c r="D79" s="28"/>
      <c r="E79" s="45"/>
      <c r="F79" s="45"/>
      <c r="G79" s="45"/>
      <c r="H79" s="28"/>
      <c r="I79" s="8"/>
      <c r="J79" s="8"/>
      <c r="K79" s="61"/>
      <c r="L79" s="9"/>
    </row>
    <row r="80" spans="1:12" ht="15.6" x14ac:dyDescent="0.3">
      <c r="A80" s="28"/>
      <c r="B80" s="28"/>
      <c r="C80" s="28"/>
      <c r="D80" s="28"/>
      <c r="E80" s="45"/>
      <c r="F80" s="45"/>
      <c r="G80" s="45"/>
      <c r="H80" s="28"/>
      <c r="I80" s="8"/>
      <c r="J80" s="8"/>
      <c r="K80" s="61"/>
      <c r="L80" s="9"/>
    </row>
    <row r="81" spans="1:12" ht="15.6" x14ac:dyDescent="0.3">
      <c r="A81" s="31"/>
      <c r="B81" s="28"/>
      <c r="C81" s="28"/>
      <c r="D81" s="28"/>
      <c r="E81" s="45"/>
      <c r="F81" s="45"/>
      <c r="G81" s="45"/>
      <c r="H81" s="28"/>
      <c r="I81" s="8"/>
      <c r="J81" s="8"/>
      <c r="K81" s="61"/>
      <c r="L81" s="9"/>
    </row>
    <row r="82" spans="1:12" ht="15.6" x14ac:dyDescent="0.3">
      <c r="A82" s="28"/>
      <c r="B82" s="28"/>
      <c r="C82" s="28"/>
      <c r="D82" s="28"/>
      <c r="E82" s="45"/>
      <c r="F82" s="45"/>
      <c r="G82" s="45"/>
      <c r="H82" s="28"/>
      <c r="I82" s="8"/>
      <c r="J82" s="8"/>
      <c r="K82" s="61"/>
      <c r="L82" s="9"/>
    </row>
    <row r="83" spans="1:12" ht="15.6" x14ac:dyDescent="0.3">
      <c r="A83" s="27"/>
      <c r="B83" s="27"/>
      <c r="C83" s="27"/>
      <c r="D83" s="28"/>
      <c r="E83" s="45"/>
      <c r="F83" s="45"/>
      <c r="G83" s="45"/>
      <c r="H83" s="28"/>
      <c r="I83" s="8"/>
      <c r="J83" s="8"/>
      <c r="K83" s="61"/>
      <c r="L83" s="9"/>
    </row>
    <row r="84" spans="1:12" ht="15.6" x14ac:dyDescent="0.3">
      <c r="A84" s="31"/>
      <c r="B84" s="28"/>
      <c r="C84" s="28"/>
      <c r="D84" s="28"/>
      <c r="E84" s="45"/>
      <c r="F84" s="45"/>
      <c r="G84" s="45"/>
      <c r="H84" s="28"/>
      <c r="I84" s="8"/>
      <c r="J84" s="8"/>
      <c r="K84" s="61"/>
      <c r="L84" s="9"/>
    </row>
    <row r="85" spans="1:12" ht="15.6" x14ac:dyDescent="0.3">
      <c r="A85" s="27"/>
      <c r="B85" s="27"/>
      <c r="C85" s="27"/>
      <c r="D85" s="28"/>
      <c r="E85" s="45"/>
      <c r="F85" s="45"/>
      <c r="G85" s="45"/>
      <c r="H85" s="28"/>
      <c r="I85" s="8"/>
      <c r="J85" s="8"/>
      <c r="K85" s="61"/>
      <c r="L85" s="9"/>
    </row>
    <row r="86" spans="1:12" ht="15.6" x14ac:dyDescent="0.3">
      <c r="A86" s="31"/>
      <c r="B86" s="28"/>
      <c r="C86" s="28"/>
      <c r="D86" s="28"/>
      <c r="E86" s="45"/>
      <c r="F86" s="45"/>
      <c r="G86" s="45"/>
      <c r="H86" s="28"/>
      <c r="I86" s="8"/>
      <c r="J86" s="8"/>
      <c r="K86" s="61"/>
      <c r="L86" s="9"/>
    </row>
    <row r="87" spans="1:12" ht="15.6" x14ac:dyDescent="0.3">
      <c r="A87" s="25"/>
      <c r="B87" s="25"/>
      <c r="C87" s="25"/>
      <c r="D87" s="31"/>
      <c r="E87" s="45"/>
      <c r="F87" s="45"/>
      <c r="G87" s="45"/>
      <c r="H87" s="28"/>
      <c r="I87" s="8"/>
      <c r="J87" s="8"/>
      <c r="K87" s="61"/>
      <c r="L87" s="9"/>
    </row>
    <row r="88" spans="1:12" ht="15.6" x14ac:dyDescent="0.3">
      <c r="A88" s="28"/>
      <c r="B88" s="28"/>
      <c r="C88" s="28"/>
      <c r="D88" s="28"/>
      <c r="E88" s="45"/>
      <c r="F88" s="45"/>
      <c r="G88" s="45"/>
      <c r="H88" s="28"/>
      <c r="I88" s="8"/>
      <c r="J88" s="8"/>
      <c r="K88" s="61"/>
      <c r="L88" s="9"/>
    </row>
    <row r="89" spans="1:12" ht="15.6" x14ac:dyDescent="0.3">
      <c r="A89" s="28"/>
      <c r="B89" s="28"/>
      <c r="C89" s="28"/>
      <c r="D89" s="28"/>
      <c r="E89" s="45"/>
      <c r="F89" s="45"/>
      <c r="G89" s="45"/>
      <c r="H89" s="28"/>
      <c r="I89" s="8"/>
      <c r="J89" s="8"/>
      <c r="K89" s="61"/>
      <c r="L89" s="9"/>
    </row>
    <row r="90" spans="1:12" ht="15.6" x14ac:dyDescent="0.3">
      <c r="A90" s="28"/>
      <c r="B90" s="28"/>
      <c r="C90" s="28"/>
      <c r="D90" s="28"/>
      <c r="E90" s="45"/>
      <c r="F90" s="45"/>
      <c r="G90" s="45"/>
      <c r="H90" s="28"/>
      <c r="I90" s="8"/>
      <c r="J90" s="8"/>
      <c r="K90" s="61"/>
      <c r="L90" s="9"/>
    </row>
    <row r="91" spans="1:12" ht="15.6" x14ac:dyDescent="0.3">
      <c r="A91" s="31"/>
      <c r="B91" s="28"/>
      <c r="C91" s="28"/>
      <c r="D91" s="28"/>
      <c r="E91" s="45"/>
      <c r="F91" s="45"/>
      <c r="G91" s="45"/>
      <c r="H91" s="28"/>
      <c r="I91" s="8"/>
      <c r="J91" s="8"/>
      <c r="K91" s="61"/>
      <c r="L91" s="9"/>
    </row>
    <row r="92" spans="1:12" ht="15.6" x14ac:dyDescent="0.3">
      <c r="A92" s="31"/>
      <c r="B92" s="28"/>
      <c r="C92" s="28"/>
      <c r="D92" s="28"/>
      <c r="E92" s="45"/>
      <c r="F92" s="45"/>
      <c r="G92" s="45"/>
      <c r="H92" s="28"/>
      <c r="I92" s="8"/>
      <c r="J92" s="8"/>
      <c r="K92" s="61"/>
      <c r="L92" s="9"/>
    </row>
    <row r="93" spans="1:12" ht="15.6" x14ac:dyDescent="0.3">
      <c r="A93" s="28"/>
      <c r="B93" s="28"/>
      <c r="C93" s="46"/>
      <c r="D93" s="28"/>
      <c r="E93" s="45"/>
      <c r="F93" s="45"/>
      <c r="G93" s="45"/>
      <c r="H93" s="28"/>
      <c r="I93" s="8"/>
      <c r="J93" s="8"/>
      <c r="K93" s="61"/>
      <c r="L93" s="9"/>
    </row>
    <row r="94" spans="1:12" ht="15.6" x14ac:dyDescent="0.3">
      <c r="A94" s="31"/>
      <c r="B94" s="31"/>
      <c r="C94" s="31"/>
      <c r="D94" s="31"/>
      <c r="E94" s="45"/>
      <c r="F94" s="45"/>
      <c r="G94" s="45"/>
      <c r="H94" s="28"/>
      <c r="I94" s="8"/>
      <c r="J94" s="8"/>
      <c r="K94" s="61"/>
      <c r="L94" s="9"/>
    </row>
    <row r="95" spans="1:12" ht="15.6" x14ac:dyDescent="0.3">
      <c r="A95" s="31"/>
      <c r="B95" s="28"/>
      <c r="C95" s="28"/>
      <c r="D95" s="28"/>
      <c r="E95" s="45"/>
      <c r="F95" s="45"/>
      <c r="G95" s="45"/>
      <c r="H95" s="28"/>
      <c r="I95" s="8"/>
      <c r="J95" s="8"/>
      <c r="K95" s="61"/>
      <c r="L95" s="9"/>
    </row>
    <row r="96" spans="1:12" ht="15.6" x14ac:dyDescent="0.3">
      <c r="A96" s="31"/>
      <c r="B96" s="28"/>
      <c r="C96" s="28"/>
      <c r="D96" s="28"/>
      <c r="E96" s="45"/>
      <c r="F96" s="45"/>
      <c r="G96" s="45"/>
      <c r="H96" s="28"/>
      <c r="I96" s="8"/>
      <c r="J96" s="8"/>
      <c r="K96" s="61"/>
      <c r="L96" s="9"/>
    </row>
    <row r="97" spans="1:12" ht="15.6" x14ac:dyDescent="0.3">
      <c r="A97" s="31"/>
      <c r="B97" s="28"/>
      <c r="C97" s="28"/>
      <c r="D97" s="28"/>
      <c r="E97" s="45"/>
      <c r="F97" s="45"/>
      <c r="G97" s="45"/>
      <c r="H97" s="28"/>
      <c r="I97" s="8"/>
      <c r="J97" s="8"/>
      <c r="K97" s="61"/>
      <c r="L97" s="9"/>
    </row>
    <row r="98" spans="1:12" ht="15.6" x14ac:dyDescent="0.3">
      <c r="A98" s="28"/>
      <c r="B98" s="28"/>
      <c r="C98" s="28"/>
      <c r="D98" s="28"/>
      <c r="E98" s="45"/>
      <c r="F98" s="45"/>
      <c r="G98" s="45"/>
      <c r="H98" s="28"/>
      <c r="I98" s="8"/>
      <c r="J98" s="8"/>
      <c r="K98" s="61"/>
      <c r="L98" s="9"/>
    </row>
    <row r="99" spans="1:12" ht="15.6" x14ac:dyDescent="0.3">
      <c r="A99" s="28"/>
      <c r="B99" s="28"/>
      <c r="C99" s="28"/>
      <c r="D99" s="28"/>
      <c r="E99" s="45"/>
      <c r="F99" s="45"/>
      <c r="G99" s="45"/>
      <c r="H99" s="28"/>
      <c r="I99" s="8"/>
      <c r="J99" s="8"/>
      <c r="K99" s="61"/>
      <c r="L99" s="9"/>
    </row>
    <row r="100" spans="1:12" ht="15.6" x14ac:dyDescent="0.3">
      <c r="A100" s="31"/>
      <c r="B100" s="31"/>
      <c r="C100" s="31"/>
      <c r="D100" s="31"/>
      <c r="E100" s="45"/>
      <c r="F100" s="45"/>
      <c r="G100" s="45"/>
      <c r="H100" s="28"/>
      <c r="I100" s="8"/>
      <c r="J100" s="8"/>
      <c r="K100" s="61"/>
      <c r="L100" s="9"/>
    </row>
    <row r="101" spans="1:12" ht="15.6" x14ac:dyDescent="0.3">
      <c r="A101" s="31"/>
      <c r="B101" s="31"/>
      <c r="C101" s="31"/>
      <c r="D101" s="31"/>
      <c r="E101" s="36"/>
      <c r="F101" s="36"/>
      <c r="G101" s="36"/>
      <c r="H101" s="37"/>
      <c r="I101" s="8"/>
      <c r="J101" s="8"/>
      <c r="K101" s="61"/>
      <c r="L101" s="9"/>
    </row>
    <row r="102" spans="1:12" ht="15.6" x14ac:dyDescent="0.3">
      <c r="A102" s="28"/>
      <c r="B102" s="28"/>
      <c r="C102" s="28"/>
      <c r="D102" s="28"/>
      <c r="E102" s="36"/>
      <c r="F102" s="36"/>
      <c r="G102" s="36"/>
      <c r="H102" s="37"/>
      <c r="I102" s="8"/>
      <c r="J102" s="8"/>
      <c r="K102" s="61"/>
      <c r="L102" s="9"/>
    </row>
    <row r="103" spans="1:12" ht="15.6" x14ac:dyDescent="0.3">
      <c r="A103" s="28"/>
      <c r="B103" s="28"/>
      <c r="C103" s="28"/>
      <c r="D103" s="28"/>
      <c r="E103" s="36"/>
      <c r="F103" s="36"/>
      <c r="G103" s="36"/>
      <c r="H103" s="37"/>
      <c r="I103" s="8"/>
      <c r="J103" s="8"/>
      <c r="K103" s="61"/>
      <c r="L103" s="9"/>
    </row>
    <row r="104" spans="1:12" ht="15.6" x14ac:dyDescent="0.3">
      <c r="A104" s="31"/>
      <c r="B104" s="31"/>
      <c r="C104" s="31"/>
      <c r="D104" s="31"/>
      <c r="E104" s="36"/>
      <c r="F104" s="36"/>
      <c r="G104" s="36"/>
      <c r="H104" s="37"/>
      <c r="I104" s="8"/>
      <c r="J104" s="8"/>
      <c r="K104" s="61"/>
      <c r="L104" s="9"/>
    </row>
    <row r="105" spans="1:12" ht="15.6" x14ac:dyDescent="0.3">
      <c r="A105" s="38"/>
      <c r="B105" s="38"/>
      <c r="C105" s="38"/>
      <c r="D105" s="28"/>
      <c r="E105" s="36"/>
      <c r="F105" s="36"/>
      <c r="G105" s="36"/>
      <c r="H105" s="37"/>
      <c r="I105" s="8"/>
      <c r="J105" s="8"/>
      <c r="K105" s="61"/>
      <c r="L105" s="9"/>
    </row>
    <row r="106" spans="1:12" ht="15.6" x14ac:dyDescent="0.3">
      <c r="A106" s="31"/>
      <c r="B106" s="31"/>
      <c r="C106" s="31"/>
      <c r="D106" s="31"/>
      <c r="E106" s="36"/>
      <c r="F106" s="36"/>
      <c r="G106" s="36"/>
      <c r="H106" s="37"/>
      <c r="I106" s="8"/>
      <c r="J106" s="8"/>
      <c r="K106" s="61"/>
      <c r="L106" s="9"/>
    </row>
    <row r="107" spans="1:12" ht="15.6" x14ac:dyDescent="0.3">
      <c r="A107" s="28"/>
      <c r="B107" s="28"/>
      <c r="C107" s="28"/>
      <c r="D107" s="28"/>
      <c r="E107" s="36"/>
      <c r="F107" s="36"/>
      <c r="G107" s="36"/>
      <c r="H107" s="37"/>
      <c r="I107" s="8"/>
      <c r="J107" s="8"/>
      <c r="K107" s="61"/>
      <c r="L107" s="9"/>
    </row>
    <row r="108" spans="1:12" ht="15.6" x14ac:dyDescent="0.3">
      <c r="A108" s="48"/>
      <c r="B108" s="48"/>
      <c r="C108" s="48"/>
      <c r="D108" s="28"/>
      <c r="E108" s="36"/>
      <c r="F108" s="36"/>
      <c r="G108" s="36"/>
      <c r="H108" s="37"/>
      <c r="I108" s="8"/>
      <c r="J108" s="8"/>
      <c r="K108" s="61"/>
      <c r="L108" s="9"/>
    </row>
    <row r="109" spans="1:12" ht="15.6" x14ac:dyDescent="0.3">
      <c r="A109" s="28"/>
      <c r="B109" s="28"/>
      <c r="C109" s="28"/>
      <c r="D109" s="28"/>
      <c r="E109" s="36"/>
      <c r="F109" s="36"/>
      <c r="G109" s="36"/>
      <c r="H109" s="37"/>
      <c r="I109" s="8"/>
      <c r="J109" s="8"/>
      <c r="K109" s="61"/>
      <c r="L109" s="9"/>
    </row>
    <row r="110" spans="1:12" ht="15.6" x14ac:dyDescent="0.3">
      <c r="A110" s="28"/>
      <c r="B110" s="28"/>
      <c r="C110" s="28"/>
      <c r="D110" s="28"/>
      <c r="E110" s="36"/>
      <c r="F110" s="36"/>
      <c r="G110" s="36"/>
      <c r="H110" s="37"/>
      <c r="I110" s="8"/>
      <c r="J110" s="8"/>
      <c r="K110" s="61"/>
      <c r="L110" s="9"/>
    </row>
    <row r="111" spans="1:12" ht="15.6" x14ac:dyDescent="0.3">
      <c r="A111" s="48"/>
      <c r="B111" s="48"/>
      <c r="C111" s="48"/>
      <c r="D111" s="28"/>
      <c r="E111" s="36"/>
      <c r="F111" s="36"/>
      <c r="G111" s="36"/>
      <c r="H111" s="37"/>
      <c r="I111" s="8"/>
      <c r="J111" s="8"/>
      <c r="K111" s="61"/>
      <c r="L111" s="9"/>
    </row>
    <row r="112" spans="1:12" ht="15.6" x14ac:dyDescent="0.3">
      <c r="A112" s="47"/>
      <c r="B112" s="28"/>
      <c r="C112" s="28"/>
      <c r="D112" s="28"/>
      <c r="E112" s="36"/>
      <c r="F112" s="36"/>
      <c r="G112" s="36"/>
      <c r="H112" s="37"/>
      <c r="I112" s="8"/>
      <c r="J112" s="8"/>
      <c r="K112" s="61"/>
      <c r="L112" s="9"/>
    </row>
    <row r="113" spans="1:12" ht="15.6" x14ac:dyDescent="0.3">
      <c r="A113" s="25"/>
      <c r="B113" s="25"/>
      <c r="C113" s="25"/>
      <c r="D113" s="31"/>
      <c r="E113" s="36"/>
      <c r="F113" s="36"/>
      <c r="G113" s="36"/>
      <c r="H113" s="37"/>
      <c r="I113" s="8"/>
      <c r="J113" s="8"/>
      <c r="K113" s="61"/>
      <c r="L113" s="9"/>
    </row>
    <row r="114" spans="1:12" ht="15.6" x14ac:dyDescent="0.3">
      <c r="A114" s="31"/>
      <c r="B114" s="28"/>
      <c r="C114" s="28"/>
      <c r="D114" s="28"/>
      <c r="E114" s="36"/>
      <c r="F114" s="36"/>
      <c r="G114" s="36"/>
      <c r="H114" s="37"/>
      <c r="I114" s="8"/>
      <c r="J114" s="8"/>
      <c r="K114" s="61"/>
      <c r="L114" s="9"/>
    </row>
    <row r="115" spans="1:12" ht="15.6" x14ac:dyDescent="0.3">
      <c r="A115" s="38"/>
      <c r="B115" s="38"/>
      <c r="C115" s="38"/>
      <c r="D115" s="28"/>
      <c r="E115" s="36"/>
      <c r="F115" s="36"/>
      <c r="G115" s="36"/>
      <c r="H115" s="37"/>
      <c r="I115" s="8"/>
      <c r="J115" s="8"/>
      <c r="K115" s="61"/>
      <c r="L115" s="9"/>
    </row>
    <row r="116" spans="1:12" ht="15.6" x14ac:dyDescent="0.3">
      <c r="A116" s="31"/>
      <c r="B116" s="28"/>
      <c r="C116" s="28"/>
      <c r="D116" s="28"/>
      <c r="E116" s="36"/>
      <c r="F116" s="36"/>
      <c r="G116" s="36"/>
      <c r="H116" s="37"/>
      <c r="I116" s="8"/>
      <c r="J116" s="8"/>
      <c r="K116" s="61"/>
      <c r="L116" s="9"/>
    </row>
    <row r="117" spans="1:12" ht="15.6" x14ac:dyDescent="0.3">
      <c r="A117" s="31"/>
      <c r="B117" s="28"/>
      <c r="C117" s="28"/>
      <c r="D117" s="28"/>
      <c r="E117" s="36"/>
      <c r="F117" s="36"/>
      <c r="G117" s="36"/>
      <c r="H117" s="37"/>
      <c r="I117" s="8"/>
      <c r="J117" s="8"/>
      <c r="K117" s="61"/>
      <c r="L117" s="9"/>
    </row>
    <row r="118" spans="1:12" ht="15.6" x14ac:dyDescent="0.3">
      <c r="A118" s="27"/>
      <c r="B118" s="27"/>
      <c r="C118" s="27"/>
      <c r="D118" s="28"/>
      <c r="E118" s="36"/>
      <c r="F118" s="36"/>
      <c r="G118" s="36"/>
      <c r="H118" s="37"/>
      <c r="I118" s="8"/>
      <c r="J118" s="8"/>
      <c r="K118" s="61"/>
      <c r="L118" s="9"/>
    </row>
    <row r="119" spans="1:12" ht="15.6" x14ac:dyDescent="0.3">
      <c r="A119" s="29"/>
      <c r="B119" s="29"/>
      <c r="C119" s="29"/>
      <c r="D119" s="29"/>
      <c r="E119" s="36"/>
      <c r="F119" s="36"/>
      <c r="G119" s="36"/>
      <c r="H119" s="37"/>
      <c r="I119" s="8"/>
      <c r="J119" s="8"/>
      <c r="K119" s="61"/>
      <c r="L119" s="9"/>
    </row>
    <row r="120" spans="1:12" ht="15.6" x14ac:dyDescent="0.3">
      <c r="A120" s="28"/>
      <c r="B120" s="28"/>
      <c r="C120" s="28"/>
      <c r="D120" s="28"/>
      <c r="E120" s="36"/>
      <c r="F120" s="36"/>
      <c r="G120" s="36"/>
      <c r="H120" s="37"/>
      <c r="I120" s="8"/>
      <c r="J120" s="8"/>
      <c r="K120" s="61"/>
      <c r="L120" s="9"/>
    </row>
    <row r="121" spans="1:12" ht="15.6" x14ac:dyDescent="0.3">
      <c r="A121" s="25"/>
      <c r="B121" s="25"/>
      <c r="C121" s="25"/>
      <c r="D121" s="31"/>
      <c r="E121" s="36"/>
      <c r="F121" s="36"/>
      <c r="G121" s="36"/>
      <c r="H121" s="37"/>
      <c r="I121" s="8"/>
      <c r="J121" s="8"/>
      <c r="K121" s="61"/>
      <c r="L121" s="9"/>
    </row>
    <row r="122" spans="1:12" ht="15.6" x14ac:dyDescent="0.3">
      <c r="A122" s="28"/>
      <c r="B122" s="28"/>
      <c r="C122" s="28"/>
      <c r="D122" s="28"/>
      <c r="E122" s="36"/>
      <c r="F122" s="36"/>
      <c r="G122" s="36"/>
      <c r="H122" s="37"/>
      <c r="I122" s="8"/>
      <c r="J122" s="8"/>
      <c r="K122" s="61"/>
      <c r="L122" s="9"/>
    </row>
    <row r="123" spans="1:12" ht="15.6" x14ac:dyDescent="0.3">
      <c r="A123" s="31"/>
      <c r="B123" s="31"/>
      <c r="C123" s="31"/>
      <c r="D123" s="31"/>
      <c r="E123" s="36"/>
      <c r="F123" s="36"/>
      <c r="G123" s="36"/>
      <c r="H123" s="37"/>
      <c r="I123" s="8"/>
      <c r="J123" s="8"/>
      <c r="K123" s="61"/>
      <c r="L123" s="9"/>
    </row>
    <row r="124" spans="1:12" ht="15.6" x14ac:dyDescent="0.3">
      <c r="A124" s="25"/>
      <c r="B124" s="25"/>
      <c r="C124" s="25"/>
      <c r="D124" s="31"/>
      <c r="E124" s="36"/>
      <c r="F124" s="36"/>
      <c r="G124" s="36"/>
      <c r="H124" s="37"/>
      <c r="I124" s="8"/>
      <c r="J124" s="8"/>
      <c r="K124" s="61"/>
      <c r="L124" s="9"/>
    </row>
    <row r="125" spans="1:12" ht="15.6" x14ac:dyDescent="0.3">
      <c r="A125" s="31"/>
      <c r="B125" s="28"/>
      <c r="C125" s="28"/>
      <c r="D125" s="28"/>
      <c r="E125" s="36"/>
      <c r="F125" s="36"/>
      <c r="G125" s="36"/>
      <c r="H125" s="37"/>
      <c r="I125" s="8"/>
      <c r="J125" s="8"/>
      <c r="K125" s="61"/>
      <c r="L125" s="9"/>
    </row>
    <row r="126" spans="1:12" ht="15.6" x14ac:dyDescent="0.3">
      <c r="A126" s="25"/>
      <c r="B126" s="25"/>
      <c r="C126" s="25"/>
      <c r="D126" s="31"/>
      <c r="E126" s="36"/>
      <c r="F126" s="36"/>
      <c r="G126" s="36"/>
      <c r="H126" s="37"/>
      <c r="I126" s="8"/>
      <c r="J126" s="8"/>
      <c r="K126" s="61"/>
      <c r="L126" s="9"/>
    </row>
    <row r="127" spans="1:12" ht="15.6" x14ac:dyDescent="0.3">
      <c r="A127" s="49"/>
      <c r="B127" s="49"/>
      <c r="C127" s="50"/>
      <c r="D127" s="49"/>
      <c r="E127" s="36"/>
      <c r="F127" s="36"/>
      <c r="G127" s="36"/>
      <c r="H127" s="37"/>
      <c r="I127" s="8"/>
      <c r="J127" s="8"/>
      <c r="K127" s="61"/>
      <c r="L127" s="9"/>
    </row>
    <row r="128" spans="1:12" ht="15.6" x14ac:dyDescent="0.3">
      <c r="A128" s="31"/>
      <c r="B128" s="31"/>
      <c r="C128" s="31"/>
      <c r="D128" s="31"/>
      <c r="E128" s="36"/>
      <c r="F128" s="36"/>
      <c r="G128" s="36"/>
      <c r="H128" s="37"/>
      <c r="I128" s="8"/>
      <c r="J128" s="8"/>
      <c r="K128" s="61"/>
      <c r="L128" s="9"/>
    </row>
    <row r="129" spans="1:12" ht="15.6" x14ac:dyDescent="0.3">
      <c r="A129" s="31"/>
      <c r="B129" s="28"/>
      <c r="C129" s="28"/>
      <c r="D129" s="28"/>
      <c r="E129" s="36"/>
      <c r="F129" s="36"/>
      <c r="G129" s="36"/>
      <c r="H129" s="37"/>
      <c r="I129" s="8"/>
      <c r="J129" s="8"/>
      <c r="K129" s="61"/>
      <c r="L129" s="9"/>
    </row>
    <row r="130" spans="1:12" ht="15.6" x14ac:dyDescent="0.3">
      <c r="A130" s="27"/>
      <c r="B130" s="27"/>
      <c r="C130" s="27"/>
      <c r="D130" s="28"/>
      <c r="E130" s="36"/>
      <c r="F130" s="36"/>
      <c r="G130" s="36"/>
      <c r="H130" s="37"/>
      <c r="I130" s="8"/>
      <c r="J130" s="8"/>
      <c r="K130" s="61"/>
      <c r="L130" s="9"/>
    </row>
    <row r="131" spans="1:12" ht="15.6" x14ac:dyDescent="0.3">
      <c r="A131" s="31"/>
      <c r="B131" s="28"/>
      <c r="C131" s="28"/>
      <c r="D131" s="28"/>
      <c r="E131" s="36"/>
      <c r="F131" s="36"/>
      <c r="G131" s="36"/>
      <c r="H131" s="37"/>
      <c r="I131" s="8"/>
      <c r="J131" s="8"/>
      <c r="K131" s="61"/>
      <c r="L131" s="9"/>
    </row>
    <row r="132" spans="1:12" ht="15.6" x14ac:dyDescent="0.3">
      <c r="A132" s="28"/>
      <c r="B132" s="28"/>
      <c r="C132" s="28"/>
      <c r="D132" s="28"/>
      <c r="E132" s="36"/>
      <c r="F132" s="36"/>
      <c r="G132" s="36"/>
      <c r="H132" s="37"/>
      <c r="I132" s="8"/>
      <c r="J132" s="8"/>
      <c r="K132" s="61"/>
      <c r="L132" s="9"/>
    </row>
    <row r="133" spans="1:12" ht="15.6" x14ac:dyDescent="0.3">
      <c r="A133" s="25"/>
      <c r="B133" s="25"/>
      <c r="C133" s="25"/>
      <c r="D133" s="31"/>
      <c r="E133" s="36"/>
      <c r="F133" s="36"/>
      <c r="G133" s="36"/>
      <c r="H133" s="37"/>
      <c r="I133" s="8"/>
      <c r="J133" s="8"/>
      <c r="K133" s="61"/>
      <c r="L133" s="9"/>
    </row>
    <row r="134" spans="1:12" ht="15.6" x14ac:dyDescent="0.3">
      <c r="A134" s="32"/>
      <c r="B134" s="32"/>
      <c r="C134" s="32"/>
      <c r="D134" s="35"/>
      <c r="E134" s="36"/>
      <c r="F134" s="36"/>
      <c r="G134" s="36"/>
      <c r="H134" s="37"/>
      <c r="I134" s="8"/>
      <c r="J134" s="8"/>
      <c r="K134" s="61"/>
      <c r="L134" s="9"/>
    </row>
    <row r="135" spans="1:12" ht="15.6" x14ac:dyDescent="0.3">
      <c r="A135" s="28"/>
      <c r="B135" s="28"/>
      <c r="C135" s="28"/>
      <c r="D135" s="28"/>
      <c r="E135" s="36"/>
      <c r="F135" s="36"/>
      <c r="G135" s="36"/>
      <c r="H135" s="37"/>
      <c r="I135" s="8"/>
      <c r="J135" s="8"/>
      <c r="K135" s="61"/>
      <c r="L135" s="9"/>
    </row>
    <row r="136" spans="1:12" ht="15.6" x14ac:dyDescent="0.3">
      <c r="A136" s="27"/>
      <c r="B136" s="27"/>
      <c r="C136" s="27"/>
      <c r="D136" s="28"/>
      <c r="E136" s="36"/>
      <c r="F136" s="36"/>
      <c r="G136" s="36"/>
      <c r="H136" s="37"/>
      <c r="I136" s="8"/>
      <c r="J136" s="8"/>
      <c r="K136" s="61"/>
      <c r="L136" s="9"/>
    </row>
    <row r="137" spans="1:12" ht="15.6" x14ac:dyDescent="0.3">
      <c r="A137" s="25"/>
      <c r="B137" s="25"/>
      <c r="C137" s="25"/>
      <c r="D137" s="31"/>
      <c r="E137" s="36"/>
      <c r="F137" s="36"/>
      <c r="G137" s="36"/>
      <c r="H137" s="37"/>
      <c r="I137" s="8"/>
      <c r="J137" s="8"/>
      <c r="K137" s="61"/>
      <c r="L137" s="9"/>
    </row>
    <row r="138" spans="1:12" ht="15.6" x14ac:dyDescent="0.3">
      <c r="A138" s="39"/>
      <c r="B138" s="39"/>
      <c r="C138" s="39"/>
      <c r="D138" s="28"/>
      <c r="E138" s="36"/>
      <c r="F138" s="36"/>
      <c r="G138" s="36"/>
      <c r="H138" s="37"/>
      <c r="I138" s="8"/>
      <c r="J138" s="8"/>
      <c r="K138" s="61"/>
      <c r="L138" s="9"/>
    </row>
    <row r="139" spans="1:12" ht="15.6" x14ac:dyDescent="0.3">
      <c r="A139" s="28"/>
      <c r="B139" s="28"/>
      <c r="C139" s="28"/>
      <c r="D139" s="28"/>
      <c r="E139" s="36"/>
      <c r="F139" s="36"/>
      <c r="G139" s="36"/>
      <c r="H139" s="37"/>
      <c r="I139" s="8"/>
      <c r="J139" s="8"/>
      <c r="K139" s="61"/>
      <c r="L139" s="9"/>
    </row>
    <row r="140" spans="1:12" ht="15.6" x14ac:dyDescent="0.3">
      <c r="A140" s="28"/>
      <c r="B140" s="28"/>
      <c r="C140" s="28"/>
      <c r="D140" s="28"/>
      <c r="E140" s="36"/>
      <c r="F140" s="36"/>
      <c r="G140" s="36"/>
      <c r="H140" s="37"/>
      <c r="I140" s="8"/>
      <c r="J140" s="8"/>
      <c r="K140" s="61"/>
      <c r="L140" s="9"/>
    </row>
    <row r="141" spans="1:12" ht="15.6" x14ac:dyDescent="0.3">
      <c r="A141" s="25"/>
      <c r="B141" s="25"/>
      <c r="C141" s="25"/>
      <c r="D141" s="31"/>
      <c r="E141" s="36"/>
      <c r="F141" s="36"/>
      <c r="G141" s="36"/>
      <c r="H141" s="37"/>
      <c r="I141" s="8"/>
      <c r="J141" s="8"/>
      <c r="K141" s="61"/>
      <c r="L141" s="9"/>
    </row>
    <row r="142" spans="1:12" ht="15.6" x14ac:dyDescent="0.3">
      <c r="A142" s="25"/>
      <c r="B142" s="25"/>
      <c r="C142" s="25"/>
      <c r="D142" s="31"/>
      <c r="E142" s="36"/>
      <c r="F142" s="36"/>
      <c r="G142" s="36"/>
      <c r="H142" s="37"/>
      <c r="I142" s="8"/>
      <c r="J142" s="8"/>
      <c r="K142" s="61"/>
      <c r="L142" s="9"/>
    </row>
    <row r="143" spans="1:12" ht="15.6" x14ac:dyDescent="0.3">
      <c r="A143" s="43"/>
      <c r="B143" s="43"/>
      <c r="C143" s="43"/>
      <c r="D143" s="35"/>
      <c r="E143" s="36"/>
      <c r="F143" s="36"/>
      <c r="G143" s="36"/>
      <c r="H143" s="37"/>
      <c r="I143" s="8"/>
      <c r="J143" s="8"/>
      <c r="K143" s="61"/>
      <c r="L143" s="9"/>
    </row>
    <row r="144" spans="1:12" ht="15.6" x14ac:dyDescent="0.3">
      <c r="A144" s="31"/>
      <c r="B144" s="31"/>
      <c r="C144" s="31"/>
      <c r="D144" s="31"/>
      <c r="E144" s="36"/>
      <c r="F144" s="36"/>
      <c r="G144" s="36"/>
      <c r="H144" s="37"/>
      <c r="I144" s="8"/>
      <c r="J144" s="8"/>
      <c r="K144" s="61"/>
      <c r="L144" s="9"/>
    </row>
    <row r="145" spans="1:12" ht="15.6" x14ac:dyDescent="0.3">
      <c r="A145" s="28"/>
      <c r="B145" s="28"/>
      <c r="C145" s="28"/>
      <c r="D145" s="28"/>
      <c r="E145" s="36"/>
      <c r="F145" s="36"/>
      <c r="G145" s="36"/>
      <c r="H145" s="37"/>
      <c r="I145" s="8"/>
      <c r="J145" s="8"/>
      <c r="K145" s="61"/>
      <c r="L145" s="9"/>
    </row>
    <row r="146" spans="1:12" ht="15.6" x14ac:dyDescent="0.3">
      <c r="A146" s="34"/>
      <c r="B146" s="34"/>
      <c r="C146" s="34"/>
      <c r="D146" s="31"/>
      <c r="E146" s="36"/>
      <c r="F146" s="36"/>
      <c r="G146" s="36"/>
      <c r="H146" s="37"/>
      <c r="I146" s="8"/>
      <c r="J146" s="8"/>
      <c r="K146" s="61"/>
      <c r="L146" s="22"/>
    </row>
    <row r="147" spans="1:12" ht="15.6" x14ac:dyDescent="0.3">
      <c r="A147" s="28"/>
      <c r="B147" s="28"/>
      <c r="C147" s="28"/>
      <c r="D147" s="28"/>
      <c r="E147" s="36"/>
      <c r="F147" s="36"/>
      <c r="G147" s="36"/>
      <c r="H147" s="37"/>
      <c r="I147" s="8"/>
      <c r="J147" s="8"/>
      <c r="K147" s="61"/>
      <c r="L147" s="22"/>
    </row>
    <row r="148" spans="1:12" ht="15.6" x14ac:dyDescent="0.3">
      <c r="A148" s="38"/>
      <c r="B148" s="38"/>
      <c r="C148" s="38"/>
      <c r="D148" s="28"/>
      <c r="E148" s="36"/>
      <c r="F148" s="36"/>
      <c r="G148" s="36"/>
      <c r="H148" s="37"/>
      <c r="I148" s="8"/>
      <c r="J148" s="8"/>
      <c r="K148" s="61"/>
      <c r="L148" s="22"/>
    </row>
    <row r="149" spans="1:12" ht="15.6" x14ac:dyDescent="0.3">
      <c r="A149" s="28"/>
      <c r="B149" s="28"/>
      <c r="C149" s="28"/>
      <c r="D149" s="28"/>
      <c r="E149" s="36"/>
      <c r="F149" s="36"/>
      <c r="G149" s="36"/>
      <c r="H149" s="37"/>
      <c r="I149" s="8"/>
      <c r="J149" s="8"/>
      <c r="K149" s="61"/>
      <c r="L149" s="22"/>
    </row>
    <row r="150" spans="1:12" ht="15.6" x14ac:dyDescent="0.3">
      <c r="A150" s="27"/>
      <c r="B150" s="27"/>
      <c r="C150" s="27"/>
      <c r="D150" s="28"/>
      <c r="E150" s="36"/>
      <c r="F150" s="36"/>
      <c r="G150" s="36"/>
      <c r="H150" s="37"/>
      <c r="I150" s="8"/>
      <c r="J150" s="8"/>
      <c r="K150" s="61"/>
      <c r="L150" s="22"/>
    </row>
    <row r="151" spans="1:12" ht="15.6" x14ac:dyDescent="0.3">
      <c r="A151" s="31"/>
      <c r="B151" s="28"/>
      <c r="C151" s="28"/>
      <c r="D151" s="28"/>
      <c r="E151" s="36"/>
      <c r="F151" s="36"/>
      <c r="G151" s="36"/>
      <c r="H151" s="37"/>
      <c r="I151" s="8"/>
      <c r="J151" s="8"/>
      <c r="K151" s="61"/>
      <c r="L151" s="22"/>
    </row>
    <row r="152" spans="1:12" ht="15.6" x14ac:dyDescent="0.3">
      <c r="A152" s="25"/>
      <c r="B152" s="25"/>
      <c r="C152" s="25"/>
      <c r="D152" s="31"/>
      <c r="E152" s="36"/>
      <c r="F152" s="36"/>
      <c r="G152" s="36"/>
      <c r="H152" s="37"/>
      <c r="I152" s="8"/>
      <c r="J152" s="8"/>
      <c r="K152" s="61"/>
      <c r="L152" s="22"/>
    </row>
    <row r="153" spans="1:12" ht="15.6" x14ac:dyDescent="0.3">
      <c r="A153" s="28"/>
      <c r="B153" s="28"/>
      <c r="C153" s="28"/>
      <c r="D153" s="28"/>
      <c r="E153" s="36"/>
      <c r="F153" s="36"/>
      <c r="G153" s="36"/>
      <c r="H153" s="37"/>
      <c r="I153" s="8"/>
      <c r="J153" s="8"/>
      <c r="K153" s="61"/>
      <c r="L153" s="22"/>
    </row>
    <row r="154" spans="1:12" ht="15.6" x14ac:dyDescent="0.3">
      <c r="A154" s="38"/>
      <c r="B154" s="38"/>
      <c r="C154" s="38"/>
      <c r="D154" s="28"/>
      <c r="E154" s="36"/>
      <c r="F154" s="36"/>
      <c r="G154" s="36"/>
      <c r="H154" s="37"/>
      <c r="I154" s="8"/>
      <c r="J154" s="8"/>
      <c r="K154" s="61"/>
      <c r="L154" s="22"/>
    </row>
    <row r="155" spans="1:12" ht="15.6" x14ac:dyDescent="0.3">
      <c r="A155" s="31"/>
      <c r="B155" s="31"/>
      <c r="C155" s="28"/>
      <c r="D155" s="28"/>
      <c r="E155" s="36"/>
      <c r="F155" s="36"/>
      <c r="G155" s="36"/>
      <c r="H155" s="37"/>
      <c r="I155" s="8"/>
      <c r="J155" s="8"/>
      <c r="K155" s="61"/>
      <c r="L155" s="22"/>
    </row>
    <row r="156" spans="1:12" ht="15.6" x14ac:dyDescent="0.3">
      <c r="A156" s="27"/>
      <c r="B156" s="27"/>
      <c r="C156" s="27"/>
      <c r="D156" s="28"/>
      <c r="E156" s="36"/>
      <c r="F156" s="36"/>
      <c r="G156" s="36"/>
      <c r="H156" s="37"/>
      <c r="I156" s="8"/>
      <c r="J156" s="8"/>
      <c r="K156" s="61"/>
      <c r="L156" s="22"/>
    </row>
    <row r="157" spans="1:12" ht="15.6" x14ac:dyDescent="0.3">
      <c r="A157" s="28"/>
      <c r="B157" s="28"/>
      <c r="C157" s="28"/>
      <c r="D157" s="28"/>
      <c r="E157" s="36"/>
      <c r="F157" s="36"/>
      <c r="G157" s="36"/>
      <c r="H157" s="37"/>
      <c r="I157" s="8"/>
      <c r="J157" s="8"/>
      <c r="K157" s="61"/>
      <c r="L157" s="22"/>
    </row>
    <row r="158" spans="1:12" ht="15.6" x14ac:dyDescent="0.3">
      <c r="A158" s="28"/>
      <c r="B158" s="28"/>
      <c r="C158" s="28"/>
      <c r="D158" s="28"/>
      <c r="E158" s="36"/>
      <c r="F158" s="36"/>
      <c r="G158" s="36"/>
      <c r="H158" s="37"/>
      <c r="I158" s="8"/>
      <c r="J158" s="8"/>
      <c r="K158" s="61"/>
      <c r="L158" s="22"/>
    </row>
    <row r="159" spans="1:12" ht="15.6" x14ac:dyDescent="0.3">
      <c r="A159" s="27"/>
      <c r="B159" s="27"/>
      <c r="C159" s="27"/>
      <c r="D159" s="28"/>
      <c r="E159" s="36"/>
      <c r="F159" s="36"/>
      <c r="G159" s="36"/>
      <c r="H159" s="37"/>
      <c r="I159" s="8"/>
      <c r="J159" s="8"/>
      <c r="K159" s="61"/>
      <c r="L159" s="22"/>
    </row>
    <row r="160" spans="1:12" ht="15.6" x14ac:dyDescent="0.3">
      <c r="A160" s="25"/>
      <c r="B160" s="25"/>
      <c r="C160" s="25"/>
      <c r="D160" s="31"/>
      <c r="E160" s="36"/>
      <c r="F160" s="36"/>
      <c r="G160" s="36"/>
      <c r="H160" s="37"/>
      <c r="I160" s="8"/>
      <c r="J160" s="8"/>
      <c r="K160" s="61"/>
      <c r="L160" s="22"/>
    </row>
    <row r="161" spans="1:12" ht="15.6" x14ac:dyDescent="0.3">
      <c r="A161" s="31"/>
      <c r="B161" s="31"/>
      <c r="C161" s="31"/>
      <c r="D161" s="28"/>
      <c r="E161" s="36"/>
      <c r="F161" s="36"/>
      <c r="G161" s="36"/>
      <c r="H161" s="37"/>
      <c r="I161" s="8"/>
      <c r="J161" s="8"/>
      <c r="K161" s="61"/>
      <c r="L161" s="22"/>
    </row>
    <row r="162" spans="1:12" ht="15.6" x14ac:dyDescent="0.3">
      <c r="A162" s="25"/>
      <c r="B162" s="25"/>
      <c r="C162" s="25"/>
      <c r="D162" s="31"/>
      <c r="E162" s="36"/>
      <c r="F162" s="36"/>
      <c r="G162" s="36"/>
      <c r="H162" s="37"/>
      <c r="I162" s="8"/>
      <c r="J162" s="8"/>
      <c r="K162" s="61"/>
      <c r="L162" s="22"/>
    </row>
    <row r="163" spans="1:12" ht="15.6" x14ac:dyDescent="0.3">
      <c r="A163" s="31"/>
      <c r="B163" s="28"/>
      <c r="C163" s="28"/>
      <c r="D163" s="28"/>
      <c r="E163" s="36"/>
      <c r="F163" s="36"/>
      <c r="G163" s="36"/>
      <c r="H163" s="37"/>
      <c r="I163" s="8"/>
      <c r="J163" s="8"/>
      <c r="K163" s="61"/>
      <c r="L163" s="22"/>
    </row>
    <row r="164" spans="1:12" ht="15.6" x14ac:dyDescent="0.3">
      <c r="A164" s="28"/>
      <c r="B164" s="28"/>
      <c r="C164" s="28"/>
      <c r="D164" s="28"/>
      <c r="E164" s="36"/>
      <c r="F164" s="36"/>
      <c r="G164" s="36"/>
      <c r="H164" s="37"/>
      <c r="I164" s="8"/>
      <c r="J164" s="8"/>
      <c r="K164" s="61"/>
      <c r="L164" s="22"/>
    </row>
    <row r="165" spans="1:12" ht="15.6" x14ac:dyDescent="0.3">
      <c r="A165" s="38"/>
      <c r="B165" s="38"/>
      <c r="C165" s="38"/>
      <c r="D165" s="28"/>
      <c r="E165" s="36"/>
      <c r="F165" s="36"/>
      <c r="G165" s="36"/>
      <c r="H165" s="37"/>
      <c r="I165" s="8"/>
      <c r="J165" s="8"/>
      <c r="K165" s="61"/>
      <c r="L165" s="22"/>
    </row>
    <row r="166" spans="1:12" ht="15.6" x14ac:dyDescent="0.3">
      <c r="A166" s="31"/>
      <c r="B166" s="31"/>
      <c r="C166" s="31"/>
      <c r="D166" s="31"/>
      <c r="E166" s="36"/>
      <c r="F166" s="36"/>
      <c r="G166" s="36"/>
      <c r="H166" s="37"/>
      <c r="I166" s="8"/>
      <c r="J166" s="8"/>
      <c r="K166" s="61"/>
      <c r="L166" s="22"/>
    </row>
    <row r="167" spans="1:12" ht="15.6" x14ac:dyDescent="0.3">
      <c r="A167" s="28"/>
      <c r="B167" s="28"/>
      <c r="C167" s="28"/>
      <c r="D167" s="28"/>
      <c r="E167" s="36"/>
      <c r="F167" s="36"/>
      <c r="G167" s="36"/>
      <c r="H167" s="37"/>
      <c r="I167" s="8"/>
      <c r="J167" s="8"/>
      <c r="K167" s="61"/>
      <c r="L167" s="22"/>
    </row>
    <row r="168" spans="1:12" ht="15.6" x14ac:dyDescent="0.3">
      <c r="A168" s="28"/>
      <c r="B168" s="28"/>
      <c r="C168" s="28"/>
      <c r="D168" s="28"/>
      <c r="E168" s="36"/>
      <c r="F168" s="36"/>
      <c r="G168" s="36"/>
      <c r="H168" s="37"/>
      <c r="I168" s="8"/>
      <c r="J168" s="8"/>
      <c r="K168" s="61"/>
      <c r="L168" s="22"/>
    </row>
    <row r="169" spans="1:12" ht="15.6" x14ac:dyDescent="0.3">
      <c r="A169" s="25"/>
      <c r="B169" s="25"/>
      <c r="C169" s="25"/>
      <c r="D169" s="31"/>
      <c r="E169" s="36"/>
      <c r="F169" s="36"/>
      <c r="G169" s="36"/>
      <c r="H169" s="37"/>
      <c r="I169" s="8"/>
      <c r="J169" s="8"/>
      <c r="K169" s="61"/>
      <c r="L169" s="22"/>
    </row>
    <row r="170" spans="1:12" ht="15.6" x14ac:dyDescent="0.3">
      <c r="A170" s="25"/>
      <c r="B170" s="25"/>
      <c r="C170" s="25"/>
      <c r="D170" s="31"/>
      <c r="E170" s="36"/>
      <c r="F170" s="36"/>
      <c r="G170" s="36"/>
      <c r="H170" s="37"/>
      <c r="I170" s="8"/>
      <c r="J170" s="8"/>
      <c r="K170" s="61"/>
      <c r="L170" s="22"/>
    </row>
    <row r="171" spans="1:12" ht="15.6" x14ac:dyDescent="0.3">
      <c r="A171" s="41"/>
      <c r="B171" s="41"/>
      <c r="C171" s="41"/>
      <c r="D171" s="28"/>
      <c r="E171" s="36"/>
      <c r="F171" s="36"/>
      <c r="G171" s="36"/>
      <c r="H171" s="37"/>
      <c r="I171" s="8"/>
      <c r="J171" s="8"/>
      <c r="K171" s="61"/>
      <c r="L171" s="22"/>
    </row>
    <row r="172" spans="1:12" ht="15.6" x14ac:dyDescent="0.3">
      <c r="A172" s="31"/>
      <c r="B172" s="31"/>
      <c r="C172" s="31"/>
      <c r="D172" s="28"/>
      <c r="E172" s="36"/>
      <c r="F172" s="36"/>
      <c r="G172" s="36"/>
      <c r="H172" s="37"/>
      <c r="I172" s="8"/>
      <c r="J172" s="8"/>
      <c r="K172" s="61"/>
      <c r="L172" s="22"/>
    </row>
    <row r="173" spans="1:12" ht="15.6" x14ac:dyDescent="0.3">
      <c r="A173" s="34"/>
      <c r="B173" s="34"/>
      <c r="C173" s="34"/>
      <c r="D173" s="31"/>
      <c r="E173" s="36"/>
      <c r="F173" s="36"/>
      <c r="G173" s="36"/>
      <c r="H173" s="37"/>
      <c r="I173" s="8"/>
      <c r="J173" s="8"/>
      <c r="K173" s="61"/>
      <c r="L173" s="22"/>
    </row>
    <row r="174" spans="1:12" ht="15.6" x14ac:dyDescent="0.3">
      <c r="A174" s="28"/>
      <c r="B174" s="28"/>
      <c r="C174" s="28"/>
      <c r="D174" s="28"/>
      <c r="E174" s="36"/>
      <c r="F174" s="36"/>
      <c r="G174" s="36"/>
      <c r="H174" s="37"/>
      <c r="I174" s="8"/>
      <c r="J174" s="8"/>
      <c r="K174" s="61"/>
      <c r="L174" s="22"/>
    </row>
    <row r="175" spans="1:12" ht="15.6" x14ac:dyDescent="0.3">
      <c r="A175" s="27"/>
      <c r="B175" s="27"/>
      <c r="C175" s="27"/>
      <c r="D175" s="28"/>
      <c r="E175" s="36"/>
      <c r="F175" s="36"/>
      <c r="G175" s="36"/>
      <c r="H175" s="37"/>
      <c r="I175" s="8"/>
      <c r="J175" s="8"/>
      <c r="K175" s="61"/>
      <c r="L175" s="22"/>
    </row>
    <row r="176" spans="1:12" ht="15.6" x14ac:dyDescent="0.3">
      <c r="A176" s="31"/>
      <c r="B176" s="31"/>
      <c r="C176" s="31"/>
      <c r="D176" s="28"/>
      <c r="E176" s="36"/>
      <c r="F176" s="36"/>
      <c r="G176" s="36"/>
      <c r="H176" s="37"/>
      <c r="I176" s="8"/>
      <c r="J176" s="8"/>
      <c r="K176" s="61"/>
      <c r="L176" s="22"/>
    </row>
    <row r="177" spans="1:12" ht="15.6" x14ac:dyDescent="0.3">
      <c r="A177" s="27"/>
      <c r="B177" s="27"/>
      <c r="C177" s="27"/>
      <c r="D177" s="28"/>
      <c r="E177" s="36"/>
      <c r="F177" s="36"/>
      <c r="G177" s="36"/>
      <c r="H177" s="37"/>
      <c r="I177" s="8"/>
      <c r="J177" s="8"/>
      <c r="K177" s="61"/>
      <c r="L177" s="22"/>
    </row>
    <row r="178" spans="1:12" ht="15.6" x14ac:dyDescent="0.3">
      <c r="A178" s="28"/>
      <c r="B178" s="28"/>
      <c r="C178" s="28"/>
      <c r="D178" s="28"/>
      <c r="E178" s="36"/>
      <c r="F178" s="36"/>
      <c r="G178" s="36"/>
      <c r="H178" s="37"/>
      <c r="I178" s="8"/>
      <c r="J178" s="8"/>
      <c r="K178" s="61"/>
      <c r="L178" s="22"/>
    </row>
    <row r="179" spans="1:12" ht="15.6" x14ac:dyDescent="0.3">
      <c r="A179" s="28"/>
      <c r="B179" s="28"/>
      <c r="C179" s="28"/>
      <c r="D179" s="28"/>
      <c r="E179" s="36"/>
      <c r="F179" s="36"/>
      <c r="G179" s="36"/>
      <c r="H179" s="37"/>
      <c r="I179" s="8"/>
      <c r="J179" s="8"/>
      <c r="K179" s="61"/>
      <c r="L179" s="22"/>
    </row>
    <row r="180" spans="1:12" ht="15.6" x14ac:dyDescent="0.3">
      <c r="A180" s="34"/>
      <c r="B180" s="34"/>
      <c r="C180" s="34"/>
      <c r="D180" s="31"/>
      <c r="E180" s="36"/>
      <c r="F180" s="36"/>
      <c r="G180" s="36"/>
      <c r="H180" s="37"/>
      <c r="I180" s="8"/>
      <c r="J180" s="8"/>
      <c r="K180" s="61"/>
      <c r="L180" s="22"/>
    </row>
  </sheetData>
  <autoFilter ref="A3:L65" xr:uid="{00000000-0009-0000-0000-000003000000}">
    <filterColumn colId="7" showButton="0"/>
    <filterColumn colId="8" showButton="0"/>
    <filterColumn colId="10" showButton="0"/>
    <sortState ref="A6:L30">
      <sortCondition descending="1" ref="H3:H30"/>
    </sortState>
  </autoFilter>
  <mergeCells count="10">
    <mergeCell ref="H3:J3"/>
    <mergeCell ref="K3:L3"/>
    <mergeCell ref="M3:M4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03"/>
  <sheetViews>
    <sheetView workbookViewId="0">
      <selection activeCell="H5" sqref="H5:M18"/>
    </sheetView>
  </sheetViews>
  <sheetFormatPr defaultColWidth="9.109375" defaultRowHeight="14.4" x14ac:dyDescent="0.3"/>
  <cols>
    <col min="1" max="1" width="20.109375" style="1" bestFit="1" customWidth="1"/>
    <col min="2" max="2" width="13" style="1" customWidth="1"/>
    <col min="3" max="3" width="24.6640625" style="1" customWidth="1"/>
    <col min="4" max="4" width="38.33203125" style="15" bestFit="1" customWidth="1"/>
    <col min="5" max="6" width="7.88671875" style="4" customWidth="1"/>
    <col min="7" max="7" width="14.109375" style="4" bestFit="1" customWidth="1"/>
    <col min="8" max="8" width="9.6640625" style="4" customWidth="1"/>
    <col min="9" max="9" width="14.5546875" style="4" bestFit="1" customWidth="1"/>
    <col min="10" max="10" width="16.5546875" style="4" bestFit="1" customWidth="1"/>
    <col min="11" max="11" width="9" style="64" customWidth="1"/>
    <col min="12" max="12" width="8.33203125" style="4" bestFit="1" customWidth="1"/>
    <col min="13" max="16384" width="9.109375" style="1"/>
  </cols>
  <sheetData>
    <row r="1" spans="1:13" x14ac:dyDescent="0.3">
      <c r="A1" s="10" t="s">
        <v>5</v>
      </c>
      <c r="B1" s="9">
        <v>60</v>
      </c>
      <c r="C1" s="10"/>
      <c r="D1" s="14"/>
      <c r="E1" s="9"/>
      <c r="F1" s="9"/>
      <c r="G1" s="9"/>
      <c r="H1" s="9"/>
      <c r="I1" s="9"/>
      <c r="J1" s="9"/>
      <c r="K1" s="59"/>
      <c r="L1" s="9"/>
      <c r="M1" s="10"/>
    </row>
    <row r="2" spans="1:13" x14ac:dyDescent="0.3">
      <c r="A2" s="10"/>
      <c r="B2" s="10"/>
      <c r="C2" s="10"/>
      <c r="D2" s="14"/>
      <c r="E2" s="9"/>
      <c r="F2" s="9"/>
      <c r="G2" s="9"/>
      <c r="H2" s="9"/>
      <c r="I2" s="9"/>
      <c r="J2" s="9"/>
      <c r="K2" s="59"/>
      <c r="L2" s="9"/>
      <c r="M2" s="10"/>
    </row>
    <row r="3" spans="1:13" x14ac:dyDescent="0.3">
      <c r="A3" s="110" t="s">
        <v>1</v>
      </c>
      <c r="B3" s="110" t="s">
        <v>2</v>
      </c>
      <c r="C3" s="110" t="s">
        <v>3</v>
      </c>
      <c r="D3" s="110" t="s">
        <v>4</v>
      </c>
      <c r="E3" s="110" t="s">
        <v>0</v>
      </c>
      <c r="F3" s="113" t="s">
        <v>128</v>
      </c>
      <c r="G3" s="113" t="s">
        <v>129</v>
      </c>
      <c r="H3" s="110" t="s">
        <v>6</v>
      </c>
      <c r="I3" s="110"/>
      <c r="J3" s="110"/>
      <c r="K3" s="110" t="s">
        <v>7</v>
      </c>
      <c r="L3" s="110"/>
      <c r="M3" s="120" t="s">
        <v>47</v>
      </c>
    </row>
    <row r="4" spans="1:13" x14ac:dyDescent="0.3">
      <c r="A4" s="110"/>
      <c r="B4" s="110"/>
      <c r="C4" s="110"/>
      <c r="D4" s="110"/>
      <c r="E4" s="110"/>
      <c r="F4" s="114"/>
      <c r="G4" s="114"/>
      <c r="H4" s="57" t="s">
        <v>8</v>
      </c>
      <c r="I4" s="57" t="s">
        <v>9</v>
      </c>
      <c r="J4" s="57" t="s">
        <v>10</v>
      </c>
      <c r="K4" s="60" t="s">
        <v>43</v>
      </c>
      <c r="L4" s="58" t="s">
        <v>44</v>
      </c>
      <c r="M4" s="120"/>
    </row>
    <row r="5" spans="1:13" ht="15.6" x14ac:dyDescent="0.3">
      <c r="A5" s="38" t="s">
        <v>403</v>
      </c>
      <c r="B5" s="32" t="s">
        <v>21</v>
      </c>
      <c r="C5" s="32" t="s">
        <v>78</v>
      </c>
      <c r="D5" s="32" t="s">
        <v>58</v>
      </c>
      <c r="E5" s="83">
        <v>1468</v>
      </c>
      <c r="F5" s="83">
        <v>15</v>
      </c>
      <c r="G5" s="83">
        <v>33</v>
      </c>
      <c r="H5" s="105">
        <v>48</v>
      </c>
      <c r="I5" s="89">
        <f>H5/$B$1</f>
        <v>0.8</v>
      </c>
      <c r="J5" s="90"/>
      <c r="K5" s="91">
        <v>1</v>
      </c>
      <c r="L5" s="81">
        <v>1</v>
      </c>
      <c r="M5" s="66" t="s">
        <v>426</v>
      </c>
    </row>
    <row r="6" spans="1:13" ht="15.6" x14ac:dyDescent="0.3">
      <c r="A6" s="38" t="s">
        <v>172</v>
      </c>
      <c r="B6" s="32" t="s">
        <v>173</v>
      </c>
      <c r="C6" s="32" t="s">
        <v>174</v>
      </c>
      <c r="D6" s="32" t="s">
        <v>229</v>
      </c>
      <c r="E6" s="106">
        <v>1741</v>
      </c>
      <c r="F6" s="106">
        <v>11</v>
      </c>
      <c r="G6" s="106">
        <v>18</v>
      </c>
      <c r="H6" s="105">
        <v>29</v>
      </c>
      <c r="I6" s="89">
        <f t="shared" ref="I6" si="0">H6/$B$1</f>
        <v>0.48333333333333334</v>
      </c>
      <c r="J6" s="90">
        <f>H6/$H$5</f>
        <v>0.60416666666666663</v>
      </c>
      <c r="K6" s="91">
        <v>1</v>
      </c>
      <c r="L6" s="81">
        <v>2</v>
      </c>
      <c r="M6" s="66"/>
    </row>
    <row r="7" spans="1:13" ht="15.6" x14ac:dyDescent="0.3">
      <c r="A7" s="38" t="s">
        <v>404</v>
      </c>
      <c r="B7" s="32" t="s">
        <v>405</v>
      </c>
      <c r="C7" s="32" t="s">
        <v>406</v>
      </c>
      <c r="D7" s="32" t="s">
        <v>229</v>
      </c>
      <c r="E7" s="81">
        <v>1909</v>
      </c>
      <c r="F7" s="81">
        <v>10</v>
      </c>
      <c r="G7" s="81">
        <v>18</v>
      </c>
      <c r="H7" s="83">
        <v>28</v>
      </c>
      <c r="I7" s="89">
        <f t="shared" ref="I7:I10" si="1">H7/$B$1</f>
        <v>0.46666666666666667</v>
      </c>
      <c r="J7" s="90">
        <f t="shared" ref="J7:J10" si="2">H7/$H$5</f>
        <v>0.58333333333333337</v>
      </c>
      <c r="K7" s="91">
        <v>2</v>
      </c>
      <c r="L7" s="81">
        <v>3</v>
      </c>
      <c r="M7" s="66"/>
    </row>
    <row r="8" spans="1:13" ht="15.6" x14ac:dyDescent="0.3">
      <c r="A8" s="107" t="s">
        <v>407</v>
      </c>
      <c r="B8" s="107" t="s">
        <v>12</v>
      </c>
      <c r="C8" s="107" t="s">
        <v>100</v>
      </c>
      <c r="D8" s="32" t="s">
        <v>229</v>
      </c>
      <c r="E8" s="81">
        <v>1369</v>
      </c>
      <c r="F8" s="81">
        <v>9</v>
      </c>
      <c r="G8" s="81">
        <v>18</v>
      </c>
      <c r="H8" s="83">
        <v>27</v>
      </c>
      <c r="I8" s="89">
        <f t="shared" si="1"/>
        <v>0.45</v>
      </c>
      <c r="J8" s="90">
        <f t="shared" si="2"/>
        <v>0.5625</v>
      </c>
      <c r="K8" s="91">
        <v>3</v>
      </c>
      <c r="L8" s="81">
        <v>4</v>
      </c>
      <c r="M8" s="66"/>
    </row>
    <row r="9" spans="1:13" ht="15.6" x14ac:dyDescent="0.3">
      <c r="A9" s="32" t="s">
        <v>408</v>
      </c>
      <c r="B9" s="32" t="s">
        <v>409</v>
      </c>
      <c r="C9" s="32" t="s">
        <v>410</v>
      </c>
      <c r="D9" s="32" t="s">
        <v>229</v>
      </c>
      <c r="E9" s="81">
        <v>1582</v>
      </c>
      <c r="F9" s="81">
        <v>8</v>
      </c>
      <c r="G9" s="81">
        <v>19</v>
      </c>
      <c r="H9" s="83">
        <v>27</v>
      </c>
      <c r="I9" s="89">
        <f t="shared" si="1"/>
        <v>0.45</v>
      </c>
      <c r="J9" s="90">
        <f t="shared" si="2"/>
        <v>0.5625</v>
      </c>
      <c r="K9" s="91">
        <v>3</v>
      </c>
      <c r="L9" s="81">
        <v>4</v>
      </c>
      <c r="M9" s="66"/>
    </row>
    <row r="10" spans="1:13" ht="19.2" customHeight="1" x14ac:dyDescent="0.3">
      <c r="A10" s="33" t="s">
        <v>411</v>
      </c>
      <c r="B10" s="33" t="s">
        <v>412</v>
      </c>
      <c r="C10" s="33" t="s">
        <v>413</v>
      </c>
      <c r="D10" s="32" t="s">
        <v>229</v>
      </c>
      <c r="E10" s="81">
        <v>1959</v>
      </c>
      <c r="F10" s="81">
        <v>10</v>
      </c>
      <c r="G10" s="81">
        <v>17</v>
      </c>
      <c r="H10" s="88">
        <v>27</v>
      </c>
      <c r="I10" s="89">
        <f t="shared" si="1"/>
        <v>0.45</v>
      </c>
      <c r="J10" s="90">
        <f t="shared" si="2"/>
        <v>0.5625</v>
      </c>
      <c r="K10" s="91">
        <v>3</v>
      </c>
      <c r="L10" s="81">
        <v>4</v>
      </c>
      <c r="M10" s="66"/>
    </row>
    <row r="11" spans="1:13" ht="15.6" x14ac:dyDescent="0.3">
      <c r="A11" s="38" t="s">
        <v>414</v>
      </c>
      <c r="B11" s="38" t="s">
        <v>137</v>
      </c>
      <c r="C11" s="38" t="s">
        <v>415</v>
      </c>
      <c r="D11" s="32" t="s">
        <v>62</v>
      </c>
      <c r="E11" s="83">
        <v>1944</v>
      </c>
      <c r="F11" s="83">
        <v>9</v>
      </c>
      <c r="G11" s="83">
        <v>15</v>
      </c>
      <c r="H11" s="83">
        <v>24</v>
      </c>
      <c r="I11" s="89">
        <f t="shared" ref="I11:I13" si="3">H11/$B$1</f>
        <v>0.4</v>
      </c>
      <c r="J11" s="90">
        <f t="shared" ref="J11:J13" si="4">H11/$H$5</f>
        <v>0.5</v>
      </c>
      <c r="K11" s="91">
        <v>1</v>
      </c>
      <c r="L11" s="81">
        <v>5</v>
      </c>
      <c r="M11" s="66"/>
    </row>
    <row r="12" spans="1:13" ht="15.6" x14ac:dyDescent="0.3">
      <c r="A12" s="32" t="s">
        <v>416</v>
      </c>
      <c r="B12" s="32" t="s">
        <v>417</v>
      </c>
      <c r="C12" s="32" t="s">
        <v>418</v>
      </c>
      <c r="D12" s="32" t="s">
        <v>229</v>
      </c>
      <c r="E12" s="83">
        <v>1560</v>
      </c>
      <c r="F12" s="83">
        <v>6</v>
      </c>
      <c r="G12" s="83">
        <v>17</v>
      </c>
      <c r="H12" s="83">
        <v>23</v>
      </c>
      <c r="I12" s="89">
        <f t="shared" si="3"/>
        <v>0.38333333333333336</v>
      </c>
      <c r="J12" s="90">
        <f t="shared" si="4"/>
        <v>0.47916666666666669</v>
      </c>
      <c r="K12" s="91">
        <v>4</v>
      </c>
      <c r="L12" s="81">
        <v>6</v>
      </c>
      <c r="M12" s="66"/>
    </row>
    <row r="13" spans="1:13" ht="15.6" x14ac:dyDescent="0.3">
      <c r="A13" s="32" t="s">
        <v>419</v>
      </c>
      <c r="B13" s="32" t="s">
        <v>28</v>
      </c>
      <c r="C13" s="32" t="s">
        <v>20</v>
      </c>
      <c r="D13" s="32" t="s">
        <v>62</v>
      </c>
      <c r="E13" s="105">
        <v>1712</v>
      </c>
      <c r="F13" s="105">
        <v>6</v>
      </c>
      <c r="G13" s="105">
        <v>15</v>
      </c>
      <c r="H13" s="83">
        <v>21</v>
      </c>
      <c r="I13" s="89">
        <f t="shared" si="3"/>
        <v>0.35</v>
      </c>
      <c r="J13" s="90">
        <f t="shared" si="4"/>
        <v>0.4375</v>
      </c>
      <c r="K13" s="91">
        <v>2</v>
      </c>
      <c r="L13" s="81">
        <v>7</v>
      </c>
      <c r="M13" s="66"/>
    </row>
    <row r="14" spans="1:13" ht="15.6" x14ac:dyDescent="0.3">
      <c r="A14" s="108" t="s">
        <v>420</v>
      </c>
      <c r="B14" s="32" t="s">
        <v>28</v>
      </c>
      <c r="C14" s="32" t="s">
        <v>24</v>
      </c>
      <c r="D14" s="32" t="s">
        <v>62</v>
      </c>
      <c r="E14" s="86">
        <v>1694</v>
      </c>
      <c r="F14" s="86">
        <v>5</v>
      </c>
      <c r="G14" s="86">
        <v>13</v>
      </c>
      <c r="H14" s="87">
        <v>18</v>
      </c>
      <c r="I14" s="89">
        <f t="shared" ref="I14" si="5">H14/$B$1</f>
        <v>0.3</v>
      </c>
      <c r="J14" s="90">
        <f t="shared" ref="J14" si="6">H14/$H$5</f>
        <v>0.375</v>
      </c>
      <c r="K14" s="91">
        <v>3</v>
      </c>
      <c r="L14" s="81">
        <v>8</v>
      </c>
      <c r="M14" s="66"/>
    </row>
    <row r="15" spans="1:13" ht="15.6" x14ac:dyDescent="0.3">
      <c r="A15" s="38" t="s">
        <v>421</v>
      </c>
      <c r="B15" s="38" t="s">
        <v>76</v>
      </c>
      <c r="C15" s="38" t="s">
        <v>20</v>
      </c>
      <c r="D15" s="32" t="s">
        <v>60</v>
      </c>
      <c r="E15" s="109">
        <v>1284</v>
      </c>
      <c r="F15" s="109">
        <v>10</v>
      </c>
      <c r="G15" s="109">
        <v>0</v>
      </c>
      <c r="H15" s="83">
        <v>10</v>
      </c>
      <c r="I15" s="89">
        <f t="shared" ref="I15:I18" si="7">H15/$B$1</f>
        <v>0.16666666666666666</v>
      </c>
      <c r="J15" s="90">
        <f t="shared" ref="J15:J18" si="8">H15/$H$5</f>
        <v>0.20833333333333334</v>
      </c>
      <c r="K15" s="91">
        <v>1</v>
      </c>
      <c r="L15" s="81">
        <v>9</v>
      </c>
    </row>
    <row r="16" spans="1:13" ht="15.6" x14ac:dyDescent="0.3">
      <c r="A16" s="32" t="s">
        <v>422</v>
      </c>
      <c r="B16" s="32" t="s">
        <v>73</v>
      </c>
      <c r="C16" s="32" t="s">
        <v>78</v>
      </c>
      <c r="D16" s="32" t="s">
        <v>58</v>
      </c>
      <c r="E16" s="109">
        <v>1411</v>
      </c>
      <c r="F16" s="109">
        <v>5</v>
      </c>
      <c r="G16" s="109"/>
      <c r="H16" s="83">
        <v>5</v>
      </c>
      <c r="I16" s="89">
        <f t="shared" si="7"/>
        <v>8.3333333333333329E-2</v>
      </c>
      <c r="J16" s="90">
        <f t="shared" si="8"/>
        <v>0.10416666666666667</v>
      </c>
      <c r="K16" s="91">
        <v>2</v>
      </c>
      <c r="L16" s="81">
        <v>10</v>
      </c>
    </row>
    <row r="17" spans="1:12" ht="15.6" x14ac:dyDescent="0.3">
      <c r="A17" s="107" t="s">
        <v>423</v>
      </c>
      <c r="B17" s="107" t="s">
        <v>287</v>
      </c>
      <c r="C17" s="107" t="s">
        <v>424</v>
      </c>
      <c r="D17" s="32" t="s">
        <v>60</v>
      </c>
      <c r="E17" s="109">
        <v>1255</v>
      </c>
      <c r="F17" s="109">
        <v>4</v>
      </c>
      <c r="G17" s="109">
        <v>0</v>
      </c>
      <c r="H17" s="83">
        <v>4</v>
      </c>
      <c r="I17" s="89">
        <f t="shared" si="7"/>
        <v>6.6666666666666666E-2</v>
      </c>
      <c r="J17" s="90">
        <f t="shared" si="8"/>
        <v>8.3333333333333329E-2</v>
      </c>
      <c r="K17" s="91">
        <v>2</v>
      </c>
      <c r="L17" s="81">
        <v>11</v>
      </c>
    </row>
    <row r="18" spans="1:12" ht="15.6" x14ac:dyDescent="0.3">
      <c r="A18" s="32" t="s">
        <v>49</v>
      </c>
      <c r="B18" s="32" t="s">
        <v>51</v>
      </c>
      <c r="C18" s="32" t="s">
        <v>17</v>
      </c>
      <c r="D18" s="32" t="s">
        <v>58</v>
      </c>
      <c r="E18" s="109">
        <v>1474</v>
      </c>
      <c r="F18" s="109">
        <v>3</v>
      </c>
      <c r="G18" s="109"/>
      <c r="H18" s="83">
        <v>3</v>
      </c>
      <c r="I18" s="89">
        <f t="shared" si="7"/>
        <v>0.05</v>
      </c>
      <c r="J18" s="90">
        <f t="shared" si="8"/>
        <v>6.25E-2</v>
      </c>
      <c r="K18" s="91">
        <v>3</v>
      </c>
      <c r="L18" s="81">
        <v>12</v>
      </c>
    </row>
    <row r="19" spans="1:12" ht="15.6" x14ac:dyDescent="0.3">
      <c r="A19" s="28"/>
      <c r="B19" s="28"/>
      <c r="C19" s="28"/>
      <c r="D19" s="28"/>
      <c r="E19" s="54"/>
      <c r="F19" s="54"/>
      <c r="G19" s="54"/>
      <c r="H19" s="28"/>
      <c r="I19" s="8"/>
      <c r="J19" s="8"/>
      <c r="K19" s="61"/>
      <c r="L19" s="9"/>
    </row>
    <row r="20" spans="1:12" ht="15.6" x14ac:dyDescent="0.3">
      <c r="A20" s="25"/>
      <c r="B20" s="25"/>
      <c r="C20" s="25"/>
      <c r="D20" s="28"/>
      <c r="E20" s="53"/>
      <c r="F20" s="53"/>
      <c r="G20" s="53"/>
      <c r="H20" s="28"/>
      <c r="I20" s="8"/>
      <c r="J20" s="8"/>
      <c r="K20" s="61"/>
      <c r="L20" s="9"/>
    </row>
    <row r="21" spans="1:12" ht="15.6" x14ac:dyDescent="0.3">
      <c r="A21" s="25"/>
      <c r="B21" s="25"/>
      <c r="C21" s="25"/>
      <c r="D21" s="28"/>
      <c r="E21" s="53"/>
      <c r="F21" s="53"/>
      <c r="G21" s="53"/>
      <c r="H21" s="28"/>
      <c r="I21" s="8"/>
      <c r="J21" s="8"/>
      <c r="K21" s="61"/>
      <c r="L21" s="9"/>
    </row>
    <row r="22" spans="1:12" ht="15.6" x14ac:dyDescent="0.3">
      <c r="A22" s="27"/>
      <c r="B22" s="27"/>
      <c r="C22" s="27"/>
      <c r="D22" s="28"/>
      <c r="E22" s="53"/>
      <c r="F22" s="53"/>
      <c r="G22" s="53"/>
      <c r="H22" s="28"/>
      <c r="I22" s="8"/>
      <c r="J22" s="8"/>
      <c r="K22" s="61"/>
      <c r="L22" s="9"/>
    </row>
    <row r="23" spans="1:12" ht="15.6" x14ac:dyDescent="0.3">
      <c r="A23" s="34"/>
      <c r="B23" s="34"/>
      <c r="C23" s="34"/>
      <c r="D23" s="28"/>
      <c r="E23" s="54"/>
      <c r="F23" s="54"/>
      <c r="G23" s="54"/>
      <c r="H23" s="28"/>
      <c r="I23" s="8"/>
      <c r="J23" s="8"/>
      <c r="K23" s="61"/>
      <c r="L23" s="9"/>
    </row>
    <row r="24" spans="1:12" ht="15.6" x14ac:dyDescent="0.3">
      <c r="A24" s="35"/>
      <c r="B24" s="47"/>
      <c r="C24" s="56"/>
      <c r="D24" s="28"/>
      <c r="E24" s="54"/>
      <c r="F24" s="54"/>
      <c r="G24" s="54"/>
      <c r="H24" s="28"/>
      <c r="I24" s="8"/>
      <c r="J24" s="8"/>
      <c r="K24" s="61"/>
      <c r="L24" s="9"/>
    </row>
    <row r="25" spans="1:12" ht="15.6" x14ac:dyDescent="0.3">
      <c r="A25" s="34"/>
      <c r="B25" s="34"/>
      <c r="C25" s="34"/>
      <c r="D25" s="28"/>
      <c r="E25" s="53"/>
      <c r="F25" s="53"/>
      <c r="G25" s="53"/>
      <c r="H25" s="28"/>
      <c r="I25" s="8"/>
      <c r="J25" s="8"/>
      <c r="K25" s="61"/>
      <c r="L25" s="9"/>
    </row>
    <row r="26" spans="1:12" ht="15.6" x14ac:dyDescent="0.3">
      <c r="A26" s="25"/>
      <c r="B26" s="25"/>
      <c r="C26" s="25"/>
      <c r="D26" s="28"/>
      <c r="E26" s="54"/>
      <c r="F26" s="54"/>
      <c r="G26" s="54"/>
      <c r="H26" s="28"/>
      <c r="I26" s="8"/>
      <c r="J26" s="8"/>
      <c r="K26" s="61"/>
      <c r="L26" s="9"/>
    </row>
    <row r="27" spans="1:12" ht="15.6" x14ac:dyDescent="0.3">
      <c r="A27" s="38"/>
      <c r="B27" s="38"/>
      <c r="C27" s="38"/>
      <c r="D27" s="28"/>
      <c r="E27" s="53"/>
      <c r="F27" s="53"/>
      <c r="G27" s="53"/>
      <c r="H27" s="28"/>
      <c r="I27" s="8"/>
      <c r="J27" s="8"/>
      <c r="K27" s="61"/>
      <c r="L27" s="9"/>
    </row>
    <row r="28" spans="1:12" ht="15.6" x14ac:dyDescent="0.3">
      <c r="A28" s="25"/>
      <c r="B28" s="25"/>
      <c r="C28" s="25"/>
      <c r="D28" s="28"/>
      <c r="E28" s="54"/>
      <c r="F28" s="54"/>
      <c r="G28" s="54"/>
      <c r="H28" s="28"/>
      <c r="I28" s="8"/>
      <c r="J28" s="8"/>
      <c r="K28" s="61"/>
      <c r="L28" s="9"/>
    </row>
    <row r="29" spans="1:12" ht="15.6" x14ac:dyDescent="0.3">
      <c r="A29" s="51"/>
      <c r="B29" s="51"/>
      <c r="C29" s="51"/>
      <c r="D29" s="28"/>
      <c r="E29" s="53"/>
      <c r="F29" s="53"/>
      <c r="G29" s="53"/>
      <c r="H29" s="28"/>
      <c r="I29" s="8"/>
      <c r="J29" s="8"/>
      <c r="K29" s="61"/>
      <c r="L29" s="9"/>
    </row>
    <row r="30" spans="1:12" ht="15.6" x14ac:dyDescent="0.3">
      <c r="A30" s="42"/>
      <c r="B30" s="28"/>
      <c r="C30" s="28"/>
      <c r="D30" s="28"/>
      <c r="E30" s="54"/>
      <c r="F30" s="54"/>
      <c r="G30" s="54"/>
      <c r="H30" s="28"/>
      <c r="I30" s="8"/>
      <c r="J30" s="8"/>
      <c r="K30" s="61"/>
      <c r="L30" s="9"/>
    </row>
    <row r="31" spans="1:12" ht="15.6" x14ac:dyDescent="0.3">
      <c r="A31" s="38"/>
      <c r="B31" s="38"/>
      <c r="C31" s="38"/>
      <c r="D31" s="28"/>
      <c r="E31" s="53"/>
      <c r="F31" s="53"/>
      <c r="G31" s="53"/>
      <c r="H31" s="28"/>
      <c r="I31" s="8"/>
      <c r="J31" s="8"/>
      <c r="K31" s="61"/>
      <c r="L31" s="9"/>
    </row>
    <row r="32" spans="1:12" ht="15.6" x14ac:dyDescent="0.3">
      <c r="A32" s="34"/>
      <c r="B32" s="34"/>
      <c r="C32" s="34"/>
      <c r="D32" s="28"/>
      <c r="E32" s="53"/>
      <c r="F32" s="53"/>
      <c r="G32" s="53"/>
      <c r="H32" s="28"/>
      <c r="I32" s="8"/>
      <c r="J32" s="8"/>
      <c r="K32" s="61"/>
      <c r="L32" s="9"/>
    </row>
    <row r="33" spans="1:12" ht="15.6" x14ac:dyDescent="0.3">
      <c r="A33" s="25"/>
      <c r="B33" s="25"/>
      <c r="C33" s="25"/>
      <c r="D33" s="28"/>
      <c r="E33" s="54"/>
      <c r="F33" s="54"/>
      <c r="G33" s="54"/>
      <c r="H33" s="28"/>
      <c r="I33" s="8"/>
      <c r="J33" s="8"/>
      <c r="K33" s="61"/>
      <c r="L33" s="9"/>
    </row>
    <row r="34" spans="1:12" ht="15.6" x14ac:dyDescent="0.3">
      <c r="A34" s="25"/>
      <c r="B34" s="25"/>
      <c r="C34" s="25"/>
      <c r="D34" s="28"/>
      <c r="E34" s="53"/>
      <c r="F34" s="53"/>
      <c r="G34" s="53"/>
      <c r="H34" s="28"/>
      <c r="I34" s="8"/>
      <c r="J34" s="8"/>
      <c r="K34" s="61"/>
      <c r="L34" s="9"/>
    </row>
    <row r="35" spans="1:12" ht="15.6" x14ac:dyDescent="0.3">
      <c r="A35" s="38"/>
      <c r="B35" s="38"/>
      <c r="C35" s="38"/>
      <c r="D35" s="28"/>
      <c r="E35" s="53"/>
      <c r="F35" s="53"/>
      <c r="G35" s="53"/>
      <c r="H35" s="28"/>
      <c r="I35" s="8"/>
      <c r="J35" s="8"/>
      <c r="K35" s="61"/>
      <c r="L35" s="9"/>
    </row>
    <row r="36" spans="1:12" ht="15.6" x14ac:dyDescent="0.3">
      <c r="A36" s="28"/>
      <c r="B36" s="28"/>
      <c r="C36" s="28"/>
      <c r="D36" s="28"/>
      <c r="E36" s="54"/>
      <c r="F36" s="54"/>
      <c r="G36" s="54"/>
      <c r="H36" s="28"/>
      <c r="I36" s="8"/>
      <c r="J36" s="8"/>
      <c r="K36" s="61"/>
      <c r="L36" s="9"/>
    </row>
    <row r="37" spans="1:12" ht="15.6" x14ac:dyDescent="0.3">
      <c r="A37" s="28"/>
      <c r="B37" s="28"/>
      <c r="C37" s="28"/>
      <c r="D37" s="28"/>
      <c r="E37" s="54"/>
      <c r="F37" s="54"/>
      <c r="G37" s="54"/>
      <c r="H37" s="28"/>
      <c r="I37" s="8"/>
      <c r="J37" s="8"/>
      <c r="K37" s="61"/>
      <c r="L37" s="9"/>
    </row>
    <row r="38" spans="1:12" ht="15.6" x14ac:dyDescent="0.3">
      <c r="A38" s="34"/>
      <c r="B38" s="34"/>
      <c r="C38" s="34"/>
      <c r="D38" s="28"/>
      <c r="E38" s="54"/>
      <c r="F38" s="54"/>
      <c r="G38" s="54"/>
      <c r="H38" s="28"/>
      <c r="I38" s="8"/>
      <c r="J38" s="8"/>
      <c r="K38" s="61"/>
      <c r="L38" s="9"/>
    </row>
    <row r="39" spans="1:12" ht="15.6" x14ac:dyDescent="0.3">
      <c r="A39" s="28"/>
      <c r="B39" s="28"/>
      <c r="C39" s="28"/>
      <c r="D39" s="28"/>
      <c r="E39" s="54"/>
      <c r="F39" s="54"/>
      <c r="G39" s="54"/>
      <c r="H39" s="28"/>
      <c r="I39" s="8"/>
      <c r="J39" s="8"/>
      <c r="K39" s="61"/>
      <c r="L39" s="9"/>
    </row>
    <row r="40" spans="1:12" ht="15.6" x14ac:dyDescent="0.3">
      <c r="A40" s="28"/>
      <c r="B40" s="28"/>
      <c r="C40" s="28"/>
      <c r="D40" s="28"/>
      <c r="E40" s="54"/>
      <c r="F40" s="54"/>
      <c r="G40" s="54"/>
      <c r="H40" s="28"/>
      <c r="I40" s="8"/>
      <c r="J40" s="8"/>
      <c r="K40" s="61"/>
      <c r="L40" s="9"/>
    </row>
    <row r="41" spans="1:12" ht="15.6" x14ac:dyDescent="0.3">
      <c r="A41" s="25"/>
      <c r="B41" s="25"/>
      <c r="C41" s="25"/>
      <c r="D41" s="31"/>
      <c r="E41" s="54"/>
      <c r="F41" s="54"/>
      <c r="G41" s="54"/>
      <c r="H41" s="28"/>
      <c r="I41" s="8"/>
      <c r="J41" s="8"/>
      <c r="K41" s="61"/>
      <c r="L41" s="9"/>
    </row>
    <row r="42" spans="1:12" ht="15.6" x14ac:dyDescent="0.3">
      <c r="A42" s="25"/>
      <c r="B42" s="25"/>
      <c r="C42" s="25"/>
      <c r="D42" s="28"/>
      <c r="E42" s="53"/>
      <c r="F42" s="53"/>
      <c r="G42" s="53"/>
      <c r="H42" s="28"/>
      <c r="I42" s="8"/>
      <c r="J42" s="8"/>
      <c r="K42" s="61"/>
      <c r="L42" s="9"/>
    </row>
    <row r="43" spans="1:12" ht="15.6" x14ac:dyDescent="0.3">
      <c r="A43" s="25"/>
      <c r="B43" s="25"/>
      <c r="C43" s="25"/>
      <c r="D43" s="28"/>
      <c r="E43" s="54"/>
      <c r="F43" s="54"/>
      <c r="G43" s="54"/>
      <c r="H43" s="28"/>
      <c r="I43" s="8"/>
      <c r="J43" s="8"/>
      <c r="K43" s="61"/>
      <c r="L43" s="9"/>
    </row>
    <row r="44" spans="1:12" ht="15.6" x14ac:dyDescent="0.3">
      <c r="A44" s="25"/>
      <c r="B44" s="25"/>
      <c r="C44" s="25"/>
      <c r="D44" s="28"/>
      <c r="E44" s="54"/>
      <c r="F44" s="54"/>
      <c r="G44" s="54"/>
      <c r="H44" s="28"/>
      <c r="I44" s="8"/>
      <c r="J44" s="8"/>
      <c r="K44" s="61"/>
      <c r="L44" s="9"/>
    </row>
    <row r="45" spans="1:12" ht="15.6" x14ac:dyDescent="0.3">
      <c r="A45" s="27"/>
      <c r="B45" s="27"/>
      <c r="C45" s="27"/>
      <c r="D45" s="28"/>
      <c r="E45" s="53"/>
      <c r="F45" s="53"/>
      <c r="G45" s="53"/>
      <c r="H45" s="28"/>
      <c r="I45" s="8"/>
      <c r="J45" s="8"/>
      <c r="K45" s="61"/>
      <c r="L45" s="9"/>
    </row>
    <row r="46" spans="1:12" ht="15.6" x14ac:dyDescent="0.3">
      <c r="A46" s="25"/>
      <c r="B46" s="25"/>
      <c r="C46" s="25"/>
      <c r="D46" s="28"/>
      <c r="E46" s="53"/>
      <c r="F46" s="53"/>
      <c r="G46" s="53"/>
      <c r="H46" s="28"/>
      <c r="I46" s="8"/>
      <c r="J46" s="8"/>
      <c r="K46" s="61"/>
      <c r="L46" s="9"/>
    </row>
    <row r="47" spans="1:12" ht="15.6" x14ac:dyDescent="0.3">
      <c r="A47" s="38"/>
      <c r="B47" s="38"/>
      <c r="C47" s="38"/>
      <c r="D47" s="28"/>
      <c r="E47" s="53"/>
      <c r="F47" s="53"/>
      <c r="G47" s="53"/>
      <c r="H47" s="28"/>
      <c r="I47" s="8"/>
      <c r="J47" s="8"/>
      <c r="K47" s="61"/>
      <c r="L47" s="9"/>
    </row>
    <row r="48" spans="1:12" ht="15.6" x14ac:dyDescent="0.3">
      <c r="A48" s="28"/>
      <c r="B48" s="28"/>
      <c r="C48" s="28"/>
      <c r="D48" s="28"/>
      <c r="E48" s="54"/>
      <c r="F48" s="54"/>
      <c r="G48" s="54"/>
      <c r="H48" s="28"/>
      <c r="I48" s="8"/>
      <c r="J48" s="8"/>
      <c r="K48" s="61"/>
      <c r="L48" s="9"/>
    </row>
    <row r="49" spans="1:12" ht="15.6" x14ac:dyDescent="0.3">
      <c r="A49" s="28"/>
      <c r="B49" s="28"/>
      <c r="C49" s="28"/>
      <c r="D49" s="28"/>
      <c r="E49" s="54"/>
      <c r="F49" s="54"/>
      <c r="G49" s="54"/>
      <c r="H49" s="28"/>
      <c r="I49" s="8"/>
      <c r="J49" s="8"/>
      <c r="K49" s="61"/>
      <c r="L49" s="9"/>
    </row>
    <row r="50" spans="1:12" ht="15.6" x14ac:dyDescent="0.3">
      <c r="A50" s="34"/>
      <c r="B50" s="34"/>
      <c r="C50" s="34"/>
      <c r="D50" s="28"/>
      <c r="E50" s="53"/>
      <c r="F50" s="53"/>
      <c r="G50" s="53"/>
      <c r="H50" s="28"/>
      <c r="I50" s="8"/>
      <c r="J50" s="8"/>
      <c r="K50" s="61"/>
      <c r="L50" s="9"/>
    </row>
    <row r="51" spans="1:12" ht="15.6" x14ac:dyDescent="0.3">
      <c r="A51" s="42"/>
      <c r="B51" s="28"/>
      <c r="C51" s="28"/>
      <c r="D51" s="28"/>
      <c r="E51" s="53"/>
      <c r="F51" s="53"/>
      <c r="G51" s="53"/>
      <c r="H51" s="28"/>
      <c r="I51" s="8"/>
      <c r="J51" s="8"/>
      <c r="K51" s="61"/>
      <c r="L51" s="9"/>
    </row>
    <row r="52" spans="1:12" ht="15.6" x14ac:dyDescent="0.3">
      <c r="A52" s="32"/>
      <c r="B52" s="32"/>
      <c r="C52" s="32"/>
      <c r="D52" s="35"/>
      <c r="E52" s="54"/>
      <c r="F52" s="54"/>
      <c r="G52" s="54"/>
      <c r="H52" s="28"/>
      <c r="I52" s="8"/>
      <c r="J52" s="8"/>
      <c r="K52" s="61"/>
      <c r="L52" s="9"/>
    </row>
    <row r="53" spans="1:12" ht="15.6" x14ac:dyDescent="0.3">
      <c r="A53" s="34"/>
      <c r="B53" s="34"/>
      <c r="C53" s="34"/>
      <c r="D53" s="28"/>
      <c r="E53" s="53"/>
      <c r="F53" s="53"/>
      <c r="G53" s="53"/>
      <c r="H53" s="28"/>
      <c r="I53" s="8"/>
      <c r="J53" s="8"/>
      <c r="K53" s="61"/>
      <c r="L53" s="9"/>
    </row>
    <row r="54" spans="1:12" ht="15.6" x14ac:dyDescent="0.3">
      <c r="A54" s="27"/>
      <c r="B54" s="27"/>
      <c r="C54" s="27"/>
      <c r="D54" s="28"/>
      <c r="E54" s="53"/>
      <c r="F54" s="53"/>
      <c r="G54" s="53"/>
      <c r="H54" s="28"/>
      <c r="I54" s="8"/>
      <c r="J54" s="8"/>
      <c r="K54" s="61"/>
      <c r="L54" s="9"/>
    </row>
    <row r="55" spans="1:12" ht="15.6" x14ac:dyDescent="0.3">
      <c r="A55" s="55"/>
      <c r="B55" s="34"/>
      <c r="C55" s="34"/>
      <c r="D55" s="28"/>
      <c r="E55" s="54"/>
      <c r="F55" s="54"/>
      <c r="G55" s="54"/>
      <c r="H55" s="28"/>
      <c r="I55" s="8"/>
      <c r="J55" s="8"/>
      <c r="K55" s="61"/>
      <c r="L55" s="9"/>
    </row>
    <row r="56" spans="1:12" ht="15.6" x14ac:dyDescent="0.3">
      <c r="A56" s="31"/>
      <c r="B56" s="31"/>
      <c r="C56" s="31"/>
      <c r="D56" s="31"/>
      <c r="E56" s="53"/>
      <c r="F56" s="53"/>
      <c r="G56" s="53"/>
      <c r="H56" s="28"/>
      <c r="I56" s="8"/>
      <c r="J56" s="8"/>
      <c r="K56" s="61"/>
      <c r="L56" s="9"/>
    </row>
    <row r="57" spans="1:12" ht="15.6" x14ac:dyDescent="0.3">
      <c r="A57" s="28"/>
      <c r="B57" s="28"/>
      <c r="C57" s="28"/>
      <c r="D57" s="28"/>
      <c r="E57" s="53"/>
      <c r="F57" s="53"/>
      <c r="G57" s="53"/>
      <c r="H57" s="28"/>
      <c r="I57" s="8"/>
      <c r="J57" s="8"/>
      <c r="K57" s="61"/>
      <c r="L57" s="9"/>
    </row>
    <row r="58" spans="1:12" ht="15.6" x14ac:dyDescent="0.3">
      <c r="A58" s="55"/>
      <c r="B58" s="34"/>
      <c r="C58" s="34"/>
      <c r="D58" s="28"/>
      <c r="E58" s="54"/>
      <c r="F58" s="54"/>
      <c r="G58" s="54"/>
      <c r="H58" s="28"/>
      <c r="I58" s="8"/>
      <c r="J58" s="8"/>
      <c r="K58" s="61"/>
      <c r="L58" s="9"/>
    </row>
    <row r="59" spans="1:12" ht="15.6" x14ac:dyDescent="0.3">
      <c r="A59" s="27"/>
      <c r="B59" s="27"/>
      <c r="C59" s="27"/>
      <c r="D59" s="28"/>
      <c r="E59" s="54"/>
      <c r="F59" s="54"/>
      <c r="G59" s="54"/>
      <c r="H59" s="28"/>
      <c r="I59" s="8"/>
      <c r="J59" s="8"/>
      <c r="K59" s="61"/>
      <c r="L59" s="9"/>
    </row>
    <row r="60" spans="1:12" ht="15.6" x14ac:dyDescent="0.3">
      <c r="A60" s="34"/>
      <c r="B60" s="34"/>
      <c r="C60" s="34"/>
      <c r="D60" s="28"/>
      <c r="E60" s="54"/>
      <c r="F60" s="54"/>
      <c r="G60" s="54"/>
      <c r="H60" s="28"/>
      <c r="I60" s="8"/>
      <c r="J60" s="8"/>
      <c r="K60" s="61"/>
      <c r="L60" s="9"/>
    </row>
    <row r="61" spans="1:12" ht="15.6" x14ac:dyDescent="0.3">
      <c r="A61" s="27"/>
      <c r="B61" s="27"/>
      <c r="C61" s="27"/>
      <c r="D61" s="28"/>
      <c r="E61" s="53"/>
      <c r="F61" s="53"/>
      <c r="G61" s="53"/>
      <c r="H61" s="28"/>
      <c r="I61" s="8"/>
      <c r="J61" s="8"/>
      <c r="K61" s="61"/>
      <c r="L61" s="9"/>
    </row>
    <row r="62" spans="1:12" ht="15.6" x14ac:dyDescent="0.3">
      <c r="A62" s="27"/>
      <c r="B62" s="27"/>
      <c r="C62" s="27"/>
      <c r="D62" s="28"/>
      <c r="E62" s="36"/>
      <c r="F62" s="36"/>
      <c r="G62" s="36"/>
      <c r="H62" s="37"/>
      <c r="I62" s="8"/>
      <c r="J62" s="8"/>
      <c r="K62" s="61"/>
      <c r="L62" s="9"/>
    </row>
    <row r="63" spans="1:12" ht="15.6" x14ac:dyDescent="0.3">
      <c r="A63" s="44"/>
      <c r="B63" s="44"/>
      <c r="C63" s="44"/>
      <c r="D63" s="28"/>
      <c r="E63" s="36"/>
      <c r="F63" s="36"/>
      <c r="G63" s="36"/>
      <c r="H63" s="37"/>
      <c r="I63" s="8"/>
      <c r="J63" s="8"/>
      <c r="K63" s="61"/>
      <c r="L63" s="9"/>
    </row>
    <row r="64" spans="1:12" ht="15.6" x14ac:dyDescent="0.3">
      <c r="A64" s="28"/>
      <c r="B64" s="28"/>
      <c r="C64" s="28"/>
      <c r="D64" s="28"/>
      <c r="E64" s="36"/>
      <c r="F64" s="36"/>
      <c r="G64" s="36"/>
      <c r="H64" s="37"/>
      <c r="I64" s="8"/>
      <c r="J64" s="8"/>
      <c r="K64" s="61"/>
      <c r="L64" s="9"/>
    </row>
    <row r="65" spans="1:12" ht="15.6" x14ac:dyDescent="0.3">
      <c r="A65" s="27"/>
      <c r="B65" s="27"/>
      <c r="C65" s="27"/>
      <c r="D65" s="28"/>
      <c r="E65" s="36"/>
      <c r="F65" s="36"/>
      <c r="G65" s="36"/>
      <c r="H65" s="37"/>
      <c r="I65" s="8"/>
      <c r="J65" s="8"/>
      <c r="K65" s="61"/>
      <c r="L65" s="9"/>
    </row>
    <row r="66" spans="1:12" ht="15.6" x14ac:dyDescent="0.3">
      <c r="A66" s="27"/>
      <c r="B66" s="27"/>
      <c r="C66" s="27"/>
      <c r="D66" s="28"/>
      <c r="E66" s="36"/>
      <c r="F66" s="36"/>
      <c r="G66" s="36"/>
      <c r="H66" s="37"/>
      <c r="I66" s="8"/>
      <c r="J66" s="8"/>
      <c r="K66" s="61"/>
      <c r="L66" s="9"/>
    </row>
    <row r="67" spans="1:12" ht="15.6" x14ac:dyDescent="0.3">
      <c r="A67" s="27"/>
      <c r="B67" s="27"/>
      <c r="C67" s="27"/>
      <c r="D67" s="28"/>
      <c r="E67" s="36"/>
      <c r="F67" s="36"/>
      <c r="G67" s="36"/>
      <c r="H67" s="37"/>
      <c r="I67" s="8"/>
      <c r="J67" s="8"/>
      <c r="K67" s="61"/>
      <c r="L67" s="9"/>
    </row>
    <row r="68" spans="1:12" ht="15.6" x14ac:dyDescent="0.3">
      <c r="A68" s="27"/>
      <c r="B68" s="27"/>
      <c r="C68" s="27"/>
      <c r="D68" s="28"/>
      <c r="E68" s="36"/>
      <c r="F68" s="36"/>
      <c r="G68" s="36"/>
      <c r="H68" s="37"/>
      <c r="I68" s="8"/>
      <c r="J68" s="8"/>
      <c r="K68" s="61"/>
      <c r="L68" s="9"/>
    </row>
    <row r="69" spans="1:12" ht="15.6" x14ac:dyDescent="0.3">
      <c r="A69" s="27"/>
      <c r="B69" s="27"/>
      <c r="C69" s="27"/>
      <c r="D69" s="28"/>
      <c r="E69" s="36"/>
      <c r="F69" s="36"/>
      <c r="G69" s="36"/>
      <c r="H69" s="37"/>
      <c r="I69" s="8"/>
      <c r="J69" s="8"/>
      <c r="K69" s="61"/>
      <c r="L69" s="9"/>
    </row>
    <row r="70" spans="1:12" ht="15.6" x14ac:dyDescent="0.3">
      <c r="A70" s="27"/>
      <c r="B70" s="27"/>
      <c r="C70" s="27"/>
      <c r="D70" s="28"/>
      <c r="E70" s="36"/>
      <c r="F70" s="36"/>
      <c r="G70" s="36"/>
      <c r="H70" s="37"/>
      <c r="I70" s="8"/>
      <c r="J70" s="8"/>
      <c r="K70" s="61"/>
      <c r="L70" s="9"/>
    </row>
    <row r="71" spans="1:12" ht="15.6" x14ac:dyDescent="0.3">
      <c r="A71" s="31"/>
      <c r="B71" s="28"/>
      <c r="C71" s="28"/>
      <c r="D71" s="28"/>
      <c r="E71" s="36"/>
      <c r="F71" s="36"/>
      <c r="G71" s="36"/>
      <c r="H71" s="37"/>
      <c r="I71" s="8"/>
      <c r="J71" s="8"/>
      <c r="K71" s="61"/>
      <c r="L71" s="9"/>
    </row>
    <row r="72" spans="1:12" ht="15.6" x14ac:dyDescent="0.3">
      <c r="A72" s="31"/>
      <c r="B72" s="28"/>
      <c r="C72" s="28"/>
      <c r="D72" s="28"/>
      <c r="E72" s="36"/>
      <c r="F72" s="36"/>
      <c r="G72" s="36"/>
      <c r="H72" s="37"/>
      <c r="I72" s="8"/>
      <c r="J72" s="8"/>
      <c r="K72" s="61"/>
      <c r="L72" s="9"/>
    </row>
    <row r="73" spans="1:12" ht="15.6" x14ac:dyDescent="0.3">
      <c r="A73" s="28"/>
      <c r="B73" s="28"/>
      <c r="C73" s="28"/>
      <c r="D73" s="28"/>
      <c r="E73" s="36"/>
      <c r="F73" s="36"/>
      <c r="G73" s="36"/>
      <c r="H73" s="37"/>
      <c r="I73" s="8"/>
      <c r="J73" s="8"/>
      <c r="K73" s="61"/>
      <c r="L73" s="9"/>
    </row>
    <row r="74" spans="1:12" ht="15.6" x14ac:dyDescent="0.3">
      <c r="A74" s="27"/>
      <c r="B74" s="27"/>
      <c r="C74" s="27"/>
      <c r="D74" s="28"/>
      <c r="E74" s="36"/>
      <c r="F74" s="36"/>
      <c r="G74" s="36"/>
      <c r="H74" s="37"/>
      <c r="I74" s="8"/>
      <c r="J74" s="8"/>
      <c r="K74" s="61"/>
      <c r="L74" s="9"/>
    </row>
    <row r="75" spans="1:12" ht="15.6" x14ac:dyDescent="0.3">
      <c r="A75" s="28"/>
      <c r="B75" s="28"/>
      <c r="C75" s="28"/>
      <c r="D75" s="28"/>
      <c r="E75" s="36"/>
      <c r="F75" s="36"/>
      <c r="G75" s="36"/>
      <c r="H75" s="37"/>
      <c r="I75" s="8"/>
      <c r="J75" s="8"/>
      <c r="K75" s="61"/>
      <c r="L75" s="9"/>
    </row>
    <row r="76" spans="1:12" ht="15.6" x14ac:dyDescent="0.3">
      <c r="A76" s="27"/>
      <c r="B76" s="27"/>
      <c r="C76" s="27"/>
      <c r="D76" s="28"/>
      <c r="E76" s="36"/>
      <c r="F76" s="36"/>
      <c r="G76" s="36"/>
      <c r="H76" s="37"/>
      <c r="I76" s="8"/>
      <c r="J76" s="8"/>
      <c r="K76" s="61"/>
      <c r="L76" s="9"/>
    </row>
    <row r="77" spans="1:12" ht="15.6" x14ac:dyDescent="0.3">
      <c r="A77" s="27"/>
      <c r="B77" s="27"/>
      <c r="C77" s="27"/>
      <c r="D77" s="28"/>
      <c r="E77" s="36"/>
      <c r="F77" s="36"/>
      <c r="G77" s="36"/>
      <c r="H77" s="37"/>
      <c r="I77" s="8"/>
      <c r="J77" s="8"/>
      <c r="K77" s="61"/>
      <c r="L77" s="9"/>
    </row>
    <row r="78" spans="1:12" ht="15.6" x14ac:dyDescent="0.3">
      <c r="A78" s="27"/>
      <c r="B78" s="27"/>
      <c r="C78" s="27"/>
      <c r="D78" s="28"/>
      <c r="E78" s="36"/>
      <c r="F78" s="36"/>
      <c r="G78" s="36"/>
      <c r="H78" s="37"/>
      <c r="I78" s="8"/>
      <c r="J78" s="8"/>
      <c r="K78" s="61"/>
      <c r="L78" s="9"/>
    </row>
    <row r="79" spans="1:12" x14ac:dyDescent="0.3">
      <c r="A79" s="6"/>
      <c r="B79" s="6"/>
      <c r="C79" s="6"/>
      <c r="D79" s="6"/>
      <c r="E79" s="7"/>
      <c r="F79" s="7"/>
      <c r="G79" s="7"/>
      <c r="H79" s="21"/>
      <c r="I79" s="8"/>
      <c r="J79" s="8"/>
      <c r="K79" s="61"/>
      <c r="L79" s="9"/>
    </row>
    <row r="80" spans="1:12" x14ac:dyDescent="0.3">
      <c r="A80" s="13"/>
      <c r="B80" s="7"/>
      <c r="C80" s="7"/>
      <c r="D80" s="7"/>
      <c r="E80" s="7"/>
      <c r="F80" s="7"/>
      <c r="G80" s="7"/>
      <c r="H80" s="21"/>
      <c r="I80" s="8"/>
      <c r="J80" s="8"/>
      <c r="K80" s="61"/>
      <c r="L80" s="9"/>
    </row>
    <row r="81" spans="1:12" x14ac:dyDescent="0.3">
      <c r="A81" s="6"/>
      <c r="B81" s="6"/>
      <c r="C81" s="6"/>
      <c r="D81" s="6"/>
      <c r="E81" s="7"/>
      <c r="F81" s="7"/>
      <c r="G81" s="7"/>
      <c r="H81" s="21"/>
      <c r="I81" s="8"/>
      <c r="J81" s="8"/>
      <c r="K81" s="61"/>
      <c r="L81" s="9"/>
    </row>
    <row r="82" spans="1:12" x14ac:dyDescent="0.3">
      <c r="A82" s="6"/>
      <c r="B82" s="6"/>
      <c r="C82" s="6"/>
      <c r="D82" s="6"/>
      <c r="E82" s="7"/>
      <c r="F82" s="7"/>
      <c r="G82" s="7"/>
      <c r="H82" s="21"/>
      <c r="I82" s="8"/>
      <c r="J82" s="8"/>
      <c r="K82" s="61"/>
      <c r="L82" s="9"/>
    </row>
    <row r="83" spans="1:12" x14ac:dyDescent="0.3">
      <c r="A83" s="6"/>
      <c r="B83" s="6"/>
      <c r="C83" s="6"/>
      <c r="D83" s="6"/>
      <c r="E83" s="7"/>
      <c r="F83" s="7"/>
      <c r="G83" s="7"/>
      <c r="H83" s="21"/>
      <c r="I83" s="8"/>
      <c r="J83" s="8"/>
      <c r="K83" s="61"/>
      <c r="L83" s="9"/>
    </row>
    <row r="84" spans="1:12" x14ac:dyDescent="0.3">
      <c r="A84" s="6"/>
      <c r="B84" s="6"/>
      <c r="C84" s="6"/>
      <c r="D84" s="6"/>
      <c r="E84" s="7"/>
      <c r="F84" s="7"/>
      <c r="G84" s="7"/>
      <c r="H84" s="21"/>
      <c r="I84" s="8"/>
      <c r="J84" s="8"/>
      <c r="K84" s="61"/>
      <c r="L84" s="9"/>
    </row>
    <row r="85" spans="1:12" x14ac:dyDescent="0.3">
      <c r="A85" s="13"/>
      <c r="B85" s="7"/>
      <c r="C85" s="7"/>
      <c r="D85" s="7"/>
      <c r="E85" s="7"/>
      <c r="F85" s="7"/>
      <c r="G85" s="7"/>
      <c r="H85" s="21"/>
      <c r="I85" s="8"/>
      <c r="J85" s="8"/>
      <c r="K85" s="61"/>
      <c r="L85" s="9"/>
    </row>
    <row r="86" spans="1:12" x14ac:dyDescent="0.3">
      <c r="A86" s="6"/>
      <c r="B86" s="6"/>
      <c r="C86" s="6"/>
      <c r="D86" s="6"/>
      <c r="E86" s="7"/>
      <c r="F86" s="7"/>
      <c r="G86" s="7"/>
      <c r="H86" s="21"/>
      <c r="I86" s="8"/>
      <c r="J86" s="8"/>
      <c r="K86" s="61"/>
      <c r="L86" s="9"/>
    </row>
    <row r="87" spans="1:12" x14ac:dyDescent="0.3">
      <c r="A87" s="13"/>
      <c r="B87" s="7"/>
      <c r="C87" s="7"/>
      <c r="D87" s="7"/>
      <c r="E87" s="7"/>
      <c r="F87" s="7"/>
      <c r="G87" s="7"/>
      <c r="H87" s="21"/>
      <c r="I87" s="8"/>
      <c r="J87" s="8"/>
      <c r="K87" s="61"/>
      <c r="L87" s="9"/>
    </row>
    <row r="88" spans="1:12" x14ac:dyDescent="0.3">
      <c r="A88" s="6"/>
      <c r="B88" s="6"/>
      <c r="C88" s="6"/>
      <c r="D88" s="6"/>
      <c r="E88" s="7"/>
      <c r="F88" s="7"/>
      <c r="G88" s="7"/>
      <c r="H88" s="21"/>
      <c r="I88" s="8"/>
      <c r="J88" s="8"/>
      <c r="K88" s="61"/>
      <c r="L88" s="9"/>
    </row>
    <row r="89" spans="1:12" x14ac:dyDescent="0.3">
      <c r="A89" s="7"/>
      <c r="B89" s="7"/>
      <c r="C89" s="7"/>
      <c r="D89" s="7"/>
      <c r="E89" s="7"/>
      <c r="F89" s="7"/>
      <c r="G89" s="7"/>
      <c r="H89" s="21"/>
      <c r="I89" s="8"/>
      <c r="J89" s="8"/>
      <c r="K89" s="61"/>
      <c r="L89" s="9"/>
    </row>
    <row r="90" spans="1:12" x14ac:dyDescent="0.3">
      <c r="A90" s="6"/>
      <c r="B90" s="6"/>
      <c r="C90" s="6"/>
      <c r="D90" s="16"/>
      <c r="E90" s="7"/>
      <c r="F90" s="7"/>
      <c r="G90" s="7"/>
      <c r="H90" s="21"/>
      <c r="I90" s="8"/>
      <c r="J90" s="8"/>
      <c r="K90" s="61"/>
      <c r="L90" s="9"/>
    </row>
    <row r="91" spans="1:12" x14ac:dyDescent="0.3">
      <c r="A91" s="6"/>
      <c r="B91" s="6"/>
      <c r="C91" s="6"/>
      <c r="D91" s="6"/>
      <c r="E91" s="7"/>
      <c r="F91" s="7"/>
      <c r="G91" s="7"/>
      <c r="H91" s="21"/>
      <c r="I91" s="8"/>
      <c r="J91" s="8"/>
      <c r="K91" s="61"/>
      <c r="L91" s="9"/>
    </row>
    <row r="92" spans="1:12" x14ac:dyDescent="0.3">
      <c r="A92" s="6"/>
      <c r="B92" s="6"/>
      <c r="C92" s="6"/>
      <c r="D92" s="6"/>
      <c r="E92" s="7"/>
      <c r="F92" s="7"/>
      <c r="G92" s="7"/>
      <c r="H92" s="21"/>
      <c r="I92" s="8"/>
      <c r="J92" s="8"/>
      <c r="K92" s="61"/>
      <c r="L92" s="9"/>
    </row>
    <row r="93" spans="1:12" x14ac:dyDescent="0.3">
      <c r="A93" s="6"/>
      <c r="B93" s="6"/>
      <c r="C93" s="6"/>
      <c r="D93" s="6"/>
      <c r="E93" s="7"/>
      <c r="F93" s="7"/>
      <c r="G93" s="7"/>
      <c r="H93" s="21"/>
      <c r="I93" s="8"/>
      <c r="J93" s="8"/>
      <c r="K93" s="61"/>
      <c r="L93" s="9"/>
    </row>
    <row r="94" spans="1:12" x14ac:dyDescent="0.3">
      <c r="A94" s="7"/>
      <c r="B94" s="7"/>
      <c r="C94" s="7"/>
      <c r="D94" s="7"/>
      <c r="E94" s="7"/>
      <c r="F94" s="7"/>
      <c r="G94" s="7"/>
      <c r="H94" s="21"/>
      <c r="I94" s="8"/>
      <c r="J94" s="8"/>
      <c r="K94" s="61"/>
      <c r="L94" s="9"/>
    </row>
    <row r="95" spans="1:12" x14ac:dyDescent="0.3">
      <c r="A95" s="6"/>
      <c r="B95" s="6"/>
      <c r="C95" s="6"/>
      <c r="D95" s="6"/>
      <c r="E95" s="7"/>
      <c r="F95" s="7"/>
      <c r="G95" s="7"/>
      <c r="H95" s="21"/>
      <c r="I95" s="8"/>
      <c r="J95" s="8"/>
      <c r="K95" s="61"/>
      <c r="L95" s="9"/>
    </row>
    <row r="96" spans="1:12" x14ac:dyDescent="0.3">
      <c r="A96" s="6"/>
      <c r="B96" s="6"/>
      <c r="C96" s="6"/>
      <c r="D96" s="6"/>
      <c r="E96" s="7"/>
      <c r="F96" s="7"/>
      <c r="G96" s="7"/>
      <c r="H96" s="21"/>
      <c r="I96" s="8"/>
      <c r="J96" s="8"/>
      <c r="K96" s="61"/>
      <c r="L96" s="9"/>
    </row>
    <row r="97" spans="1:12" x14ac:dyDescent="0.3">
      <c r="A97" s="19"/>
      <c r="B97" s="19"/>
      <c r="C97" s="19"/>
      <c r="D97" s="19"/>
      <c r="E97" s="7"/>
      <c r="F97" s="7"/>
      <c r="G97" s="7"/>
      <c r="H97" s="21"/>
      <c r="I97" s="8"/>
      <c r="J97" s="8"/>
      <c r="K97" s="61"/>
      <c r="L97" s="9"/>
    </row>
    <row r="98" spans="1:12" x14ac:dyDescent="0.3">
      <c r="A98" s="6"/>
      <c r="B98" s="6"/>
      <c r="C98" s="6"/>
      <c r="D98" s="6"/>
      <c r="E98" s="7"/>
      <c r="F98" s="7"/>
      <c r="G98" s="7"/>
      <c r="H98" s="21"/>
      <c r="I98" s="8"/>
      <c r="J98" s="8"/>
      <c r="K98" s="61"/>
      <c r="L98" s="9"/>
    </row>
    <row r="99" spans="1:12" x14ac:dyDescent="0.3">
      <c r="A99" s="6"/>
      <c r="B99" s="6"/>
      <c r="C99" s="6"/>
      <c r="D99" s="6"/>
      <c r="E99" s="7"/>
      <c r="F99" s="7"/>
      <c r="G99" s="7"/>
      <c r="H99" s="21"/>
      <c r="I99" s="8"/>
      <c r="J99" s="8"/>
      <c r="K99" s="61"/>
      <c r="L99" s="9"/>
    </row>
    <row r="100" spans="1:12" x14ac:dyDescent="0.3">
      <c r="A100" s="6"/>
      <c r="B100" s="6"/>
      <c r="C100" s="6"/>
      <c r="D100" s="6"/>
      <c r="E100" s="7"/>
      <c r="F100" s="7"/>
      <c r="G100" s="7"/>
      <c r="H100" s="21"/>
      <c r="I100" s="8"/>
      <c r="J100" s="8"/>
      <c r="K100" s="61"/>
      <c r="L100" s="9"/>
    </row>
    <row r="101" spans="1:12" x14ac:dyDescent="0.3">
      <c r="A101" s="6"/>
      <c r="B101" s="6"/>
      <c r="C101" s="6"/>
      <c r="D101" s="6"/>
      <c r="E101" s="7"/>
      <c r="F101" s="7"/>
      <c r="G101" s="7"/>
      <c r="H101" s="21"/>
      <c r="I101" s="8"/>
      <c r="J101" s="8"/>
      <c r="K101" s="61"/>
      <c r="L101" s="9"/>
    </row>
    <row r="102" spans="1:12" x14ac:dyDescent="0.3">
      <c r="A102" s="13"/>
      <c r="B102" s="7"/>
      <c r="C102" s="7"/>
      <c r="D102" s="7"/>
      <c r="E102" s="7"/>
      <c r="F102" s="7"/>
      <c r="G102" s="7"/>
      <c r="H102" s="21"/>
      <c r="I102" s="8"/>
      <c r="J102" s="8"/>
      <c r="K102" s="61"/>
      <c r="L102" s="9"/>
    </row>
    <row r="103" spans="1:12" x14ac:dyDescent="0.3">
      <c r="A103" s="13"/>
      <c r="B103" s="7"/>
      <c r="C103" s="7"/>
      <c r="D103" s="7"/>
      <c r="E103" s="7"/>
      <c r="F103" s="7"/>
      <c r="G103" s="7"/>
      <c r="H103" s="21"/>
      <c r="I103" s="8"/>
      <c r="J103" s="8"/>
      <c r="K103" s="61"/>
      <c r="L103" s="9"/>
    </row>
  </sheetData>
  <autoFilter ref="A3:L18" xr:uid="{00000000-0009-0000-0000-000004000000}">
    <filterColumn colId="7" showButton="0"/>
    <filterColumn colId="8" showButton="0"/>
    <filterColumn colId="10" showButton="0"/>
  </autoFilter>
  <mergeCells count="10">
    <mergeCell ref="H3:J3"/>
    <mergeCell ref="K3:L3"/>
    <mergeCell ref="M3:M4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39370078740157483" right="0.39370078740157483" top="0.94488188976377963" bottom="0.9055118110236221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5</vt:lpstr>
      <vt:lpstr>6</vt:lpstr>
      <vt:lpstr>7</vt:lpstr>
      <vt:lpstr>8</vt:lpstr>
      <vt:lpstr>9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USER</cp:lastModifiedBy>
  <cp:lastPrinted>2017-09-28T03:56:06Z</cp:lastPrinted>
  <dcterms:created xsi:type="dcterms:W3CDTF">2015-09-26T17:53:00Z</dcterms:created>
  <dcterms:modified xsi:type="dcterms:W3CDTF">2024-11-04T16:26:02Z</dcterms:modified>
</cp:coreProperties>
</file>