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декабрь 2024 понед\приложения к заключению\"/>
    </mc:Choice>
  </mc:AlternateContent>
  <bookViews>
    <workbookView xWindow="0" yWindow="0" windowWidth="23250" windowHeight="1317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11" i="1" l="1"/>
  <c r="C9" i="1" s="1"/>
  <c r="E11" i="1" l="1"/>
  <c r="E9" i="1" s="1"/>
  <c r="D13" i="1" l="1"/>
  <c r="D12" i="1"/>
  <c r="D11" i="1"/>
  <c r="D9" i="1" l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<sst xmlns="http://schemas.openxmlformats.org/spreadsheetml/2006/main" count="17" uniqueCount="17">
  <si>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</si>
  <si>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</si>
  <si>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</si>
  <si>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</si>
  <si>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</si>
  <si>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</si>
  <si>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</si>
  <si>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</si>
  <si>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</si>
  <si>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</si>
  <si>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</si>
  <si>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</si>
  <si>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</si>
  <si>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</si>
  <si>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2024 год</t>
  </si>
  <si>
    <t>Уточнённый бюджет, в рублях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</si>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</sst>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zoomScale="75" zoomScaleNormal="75" workbookViewId="0">
      <selection activeCell="E13" sqref="E13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1.710937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16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14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15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</f>
        <v>1336636486</v>
      </c>
      <c r="D9" s="18">
        <f>E9-C9</f>
        <v>-1067866451</v>
      </c>
      <c r="E9" s="18">
        <f>E11</f>
        <v>268770035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39" customHeight="1" x14ac:dyDescent="0.3">
      <c r="A11" s="24" t="s">
        <v>8</v>
      </c>
      <c r="B11" s="25" t="s">
        <v>9</v>
      </c>
      <c r="C11" s="26">
        <f>C13-C12</f>
        <v>1336636486</v>
      </c>
      <c r="D11" s="22">
        <f t="shared" ref="D11:D13" si="0">E11-C11</f>
        <v>-1067866451</v>
      </c>
      <c r="E11" s="26">
        <f>E13-E12</f>
        <v>268770035</v>
      </c>
    </row>
    <row r="12" spans="1:5" s="23" customFormat="1" ht="43.5" customHeight="1" x14ac:dyDescent="0.3">
      <c r="A12" s="24" t="s">
        <v>10</v>
      </c>
      <c r="B12" s="25" t="s">
        <v>11</v>
      </c>
      <c r="C12" s="26">
        <v>1267144159</v>
      </c>
      <c r="D12" s="22">
        <f t="shared" si="0"/>
        <v>1067866451</v>
      </c>
      <c r="E12" s="26">
        <v>2335010610</v>
      </c>
    </row>
    <row r="13" spans="1:5" ht="42.75" customHeight="1" x14ac:dyDescent="0.3">
      <c r="A13" s="24" t="s">
        <v>12</v>
      </c>
      <c r="B13" s="25" t="s">
        <v>13</v>
      </c>
      <c r="C13" s="26">
        <v>2603780645</v>
      </c>
      <c r="D13" s="22">
        <f t="shared" si="0"/>
        <v>0</v>
      </c>
      <c r="E13" s="26">
        <v>2603780645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2024-11-18T11:00:07Z</cp:lastPrinted>
  <dcterms:created xsi:type="dcterms:W3CDTF">2018-12-18T05:11:00Z</dcterms:created>
  <dcterms:modified xsi:type="dcterms:W3CDTF">2024-12-17T05:38:22Z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