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<sst xmlns="http://schemas.openxmlformats.org/spreadsheetml/2006/main" count="29" uniqueCount="23">
  <si>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</si>
  <si>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</si>
  <si>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</si>
  <si>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</si>
  <si>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</si>
  <si>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</si>
  <si>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</si>
  <si>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</si>
  <si>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</si>
  <si>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</si>
  <si>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</si>
  <si>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</si>
  <si>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</si>
  <si>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</si>
  <si>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</si>
  <si>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</si>
  <si>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</si>
  <si>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</si>
  <si>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</si>
  <si>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</si>
  <si>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ПЛАН  на 2025 год (рублей)</t>
  </si>
  <si>
    <t>Отчет об исполнении сетевого плана-графика за февраль 2025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</si>
  <si>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01.03.2025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</si>
</sst>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G8" sqref="G8:G9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03" s="3" customFormat="1" ht="36" customHeight="1" x14ac:dyDescent="0.3">
      <c r="A2" s="36" t="s">
        <v>0</v>
      </c>
      <c r="B2" s="2" t="s">
        <v>1</v>
      </c>
      <c r="C2" s="38" t="s">
        <v>2</v>
      </c>
      <c r="D2" s="40" t="s">
        <v>20</v>
      </c>
      <c r="E2" s="41"/>
      <c r="F2" s="42"/>
      <c r="G2" s="43" t="s">
        <v>22</v>
      </c>
      <c r="H2" s="44"/>
      <c r="I2" s="45"/>
      <c r="J2" s="46" t="s">
        <v>3</v>
      </c>
      <c r="K2" s="47"/>
      <c r="L2" s="48"/>
      <c r="M2" s="53" t="s">
        <v>4</v>
      </c>
    </row>
    <row r="3" spans="1:103" s="3" customFormat="1" ht="39.75" customHeight="1" x14ac:dyDescent="0.3">
      <c r="A3" s="37"/>
      <c r="B3" s="4" t="s">
        <v>5</v>
      </c>
      <c r="C3" s="39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4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5" t="s">
        <v>11</v>
      </c>
      <c r="C5" s="56"/>
      <c r="D5" s="12">
        <f>D7+D8+D10</f>
        <v>101240500</v>
      </c>
      <c r="E5" s="12">
        <f t="shared" ref="E5:H5" si="0">E6</f>
        <v>0</v>
      </c>
      <c r="F5" s="12">
        <f>F7+F8+F10</f>
        <v>101240500</v>
      </c>
      <c r="G5" s="12">
        <f>G7+G8+G10</f>
        <v>11620029.690000001</v>
      </c>
      <c r="H5" s="12">
        <f t="shared" si="0"/>
        <v>0</v>
      </c>
      <c r="I5" s="12">
        <f>I7+I8+I10</f>
        <v>11620029.690000001</v>
      </c>
      <c r="J5" s="13">
        <f>G5/D5*100</f>
        <v>11.47764944859024</v>
      </c>
      <c r="K5" s="13">
        <v>0</v>
      </c>
      <c r="L5" s="13">
        <f>I5/F5*100</f>
        <v>11.47764944859024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89606400</v>
      </c>
      <c r="E7" s="21">
        <v>0</v>
      </c>
      <c r="F7" s="21">
        <v>89606400</v>
      </c>
      <c r="G7" s="21">
        <v>10324400.140000001</v>
      </c>
      <c r="H7" s="21">
        <v>0</v>
      </c>
      <c r="I7" s="21">
        <v>10324400.140000001</v>
      </c>
      <c r="J7" s="21">
        <f t="shared" ref="J7:J8" si="1">G7/D7*100</f>
        <v>11.521945017320192</v>
      </c>
      <c r="K7" s="22">
        <v>0</v>
      </c>
      <c r="L7" s="22">
        <f>I7/F7*100</f>
        <v>11.521945017320192</v>
      </c>
      <c r="M7" s="23" t="s">
        <v>14</v>
      </c>
    </row>
    <row r="8" spans="1:103" s="15" customFormat="1" ht="39" customHeight="1" x14ac:dyDescent="0.3">
      <c r="A8" s="57" t="s">
        <v>15</v>
      </c>
      <c r="B8" s="59" t="s">
        <v>19</v>
      </c>
      <c r="C8" s="38" t="s">
        <v>13</v>
      </c>
      <c r="D8" s="62">
        <v>11634100</v>
      </c>
      <c r="E8" s="62">
        <v>0</v>
      </c>
      <c r="F8" s="62">
        <v>11634100</v>
      </c>
      <c r="G8" s="62">
        <v>1295629.55</v>
      </c>
      <c r="H8" s="62">
        <v>0</v>
      </c>
      <c r="I8" s="62">
        <f>G8</f>
        <v>1295629.55</v>
      </c>
      <c r="J8" s="62">
        <f t="shared" si="1"/>
        <v>11.136482839239822</v>
      </c>
      <c r="K8" s="64">
        <v>0</v>
      </c>
      <c r="L8" s="64">
        <f t="shared" ref="L8" si="2">I8/F8*100</f>
        <v>11.136482839239822</v>
      </c>
      <c r="M8" s="23" t="s">
        <v>16</v>
      </c>
    </row>
    <row r="9" spans="1:103" s="15" customFormat="1" ht="21" customHeight="1" x14ac:dyDescent="0.3">
      <c r="A9" s="58"/>
      <c r="B9" s="60"/>
      <c r="C9" s="61"/>
      <c r="D9" s="58"/>
      <c r="E9" s="58"/>
      <c r="F9" s="63"/>
      <c r="G9" s="58"/>
      <c r="H9" s="58"/>
      <c r="I9" s="63"/>
      <c r="J9" s="58"/>
      <c r="K9" s="61"/>
      <c r="L9" s="61"/>
      <c r="M9" s="23" t="s">
        <v>17</v>
      </c>
    </row>
    <row r="10" spans="1:103" s="25" customFormat="1" ht="22.5" customHeight="1" x14ac:dyDescent="0.3">
      <c r="A10" s="49"/>
      <c r="B10" s="51"/>
      <c r="C10" s="33"/>
      <c r="D10" s="31"/>
      <c r="E10" s="31"/>
      <c r="F10" s="31"/>
      <c r="G10" s="31"/>
      <c r="H10" s="31"/>
      <c r="I10" s="31"/>
      <c r="J10" s="31"/>
      <c r="K10" s="31"/>
      <c r="L10" s="31"/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17.25" customHeight="1" x14ac:dyDescent="0.3">
      <c r="A11" s="50"/>
      <c r="B11" s="52"/>
      <c r="C11" s="34"/>
      <c r="D11" s="32"/>
      <c r="E11" s="32"/>
      <c r="F11" s="32"/>
      <c r="G11" s="32"/>
      <c r="H11" s="32"/>
      <c r="I11" s="32"/>
      <c r="J11" s="32"/>
      <c r="K11" s="32"/>
      <c r="L11" s="32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2025-03-14T06:27:52Z</dcterms:modified>
</cp:coreProperties>
</file>